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172" tabRatio="753" activeTab="0"/>
  </bookViews>
  <sheets>
    <sheet name="inleiding" sheetId="1" r:id="rId1"/>
    <sheet name="lengte" sheetId="2" r:id="rId2"/>
    <sheet name="len_ant" sheetId="3" state="hidden" r:id="rId3"/>
    <sheet name="oppervlak en volume" sheetId="4" r:id="rId4"/>
    <sheet name="oppvol_ant" sheetId="5" state="hidden" r:id="rId5"/>
    <sheet name="divers 1" sheetId="6" r:id="rId6"/>
    <sheet name="div1_ant" sheetId="7" state="hidden" r:id="rId7"/>
    <sheet name="samengesteld" sheetId="8" r:id="rId8"/>
    <sheet name="sg_ant" sheetId="9" state="hidden" r:id="rId9"/>
    <sheet name="divers 2" sheetId="10" r:id="rId10"/>
    <sheet name="div2_ant" sheetId="11" state="hidden" r:id="rId11"/>
    <sheet name="hulp" sheetId="12" r:id="rId12"/>
  </sheets>
  <definedNames/>
  <calcPr fullCalcOnLoad="1"/>
</workbook>
</file>

<file path=xl/sharedStrings.xml><?xml version="1.0" encoding="utf-8"?>
<sst xmlns="http://schemas.openxmlformats.org/spreadsheetml/2006/main" count="712" uniqueCount="282">
  <si>
    <t>cm</t>
  </si>
  <si>
    <t>m</t>
  </si>
  <si>
    <t>km</t>
  </si>
  <si>
    <t>mm</t>
  </si>
  <si>
    <t>dm</t>
  </si>
  <si>
    <t>pm</t>
  </si>
  <si>
    <t>m/s</t>
  </si>
  <si>
    <t>km/h</t>
  </si>
  <si>
    <t>g/mL</t>
  </si>
  <si>
    <t>g/L</t>
  </si>
  <si>
    <t>diverse eenheden met voorzetsels (p,u,m,k,M)</t>
  </si>
  <si>
    <t>L</t>
  </si>
  <si>
    <t>mL</t>
  </si>
  <si>
    <t>afronding (waar nodig) op 2 decimalen</t>
  </si>
  <si>
    <t>MJ</t>
  </si>
  <si>
    <t>kV</t>
  </si>
  <si>
    <t>Joule</t>
  </si>
  <si>
    <t>Energie</t>
  </si>
  <si>
    <t>Volt</t>
  </si>
  <si>
    <t>Spanning</t>
  </si>
  <si>
    <t>Stroomsterkte</t>
  </si>
  <si>
    <t>mA</t>
  </si>
  <si>
    <t>Ampere</t>
  </si>
  <si>
    <t>J</t>
  </si>
  <si>
    <t>V</t>
  </si>
  <si>
    <t>A</t>
  </si>
  <si>
    <t>Ohm</t>
  </si>
  <si>
    <t>Mohm</t>
  </si>
  <si>
    <t>Weerstand</t>
  </si>
  <si>
    <t>N</t>
  </si>
  <si>
    <t>kN</t>
  </si>
  <si>
    <t>pSv</t>
  </si>
  <si>
    <t>MBq</t>
  </si>
  <si>
    <t>MeV</t>
  </si>
  <si>
    <t>eV</t>
  </si>
  <si>
    <t>Newton</t>
  </si>
  <si>
    <t>Sievert</t>
  </si>
  <si>
    <t>bar</t>
  </si>
  <si>
    <t>mbar</t>
  </si>
  <si>
    <t>K</t>
  </si>
  <si>
    <t>mK</t>
  </si>
  <si>
    <t>Kelvin</t>
  </si>
  <si>
    <t>Temperatuur</t>
  </si>
  <si>
    <t>Becquerel</t>
  </si>
  <si>
    <t>Activiteit</t>
  </si>
  <si>
    <t>Dosisequivalent</t>
  </si>
  <si>
    <t>Kracht</t>
  </si>
  <si>
    <t>samengesteld: m/s - km/h, g/cm3 - kg/m3, N/m2 - N/cm2, kWh - J</t>
  </si>
  <si>
    <t>kWh</t>
  </si>
  <si>
    <t>electronVolt</t>
  </si>
  <si>
    <t>Energie (geen SI)</t>
  </si>
  <si>
    <t>druk (geen SI)</t>
  </si>
  <si>
    <t>mSv</t>
  </si>
  <si>
    <t>kBq</t>
  </si>
  <si>
    <t>Pa</t>
  </si>
  <si>
    <t>C</t>
  </si>
  <si>
    <t>diverse, veel gebruikte niet-SI eenheden: kWh, bar, elektronvolt, Celcius, d-m-j</t>
  </si>
  <si>
    <t>s</t>
  </si>
  <si>
    <t>jaar</t>
  </si>
  <si>
    <t>week</t>
  </si>
  <si>
    <t>uur</t>
  </si>
  <si>
    <t>ton</t>
  </si>
  <si>
    <t>kg</t>
  </si>
  <si>
    <t>dagen</t>
  </si>
  <si>
    <t>maanden</t>
  </si>
  <si>
    <t>minuten</t>
  </si>
  <si>
    <t>kJ</t>
  </si>
  <si>
    <r>
      <t>cm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</si>
  <si>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3</t>
    </r>
  </si>
  <si>
    <r>
      <t>dm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</si>
  <si>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2</t>
    </r>
  </si>
  <si>
    <t>μm</t>
  </si>
  <si>
    <t>Je kunt kiezen uit:</t>
  </si>
  <si>
    <t>Je oefent in het omrekenen van lengte-eenheden met in de natuurkunde veel gebruikte voorvoegsels:</t>
  </si>
  <si>
    <t>kilometer - meter - decimeter - centimeter - millimeter</t>
  </si>
  <si>
    <t xml:space="preserve">De tweede oefening over lengte bevat ook de voorvoegsels 'micro' en 'pico' </t>
  </si>
  <si>
    <t>oppervlak en volume</t>
  </si>
  <si>
    <t>Je oefent in het omrekenen van oppervlakte en volume-eenheden</t>
  </si>
  <si>
    <t>Je oefent in het omrekenen van veel gebruikte natuurkundige eenheden met voorvoegsels:</t>
  </si>
  <si>
    <t>Joule, Volt, Ampère, Ohm, Newton, Sievert, Becquerel, elektronVolt, Kelvin, bar</t>
  </si>
  <si>
    <t>samengesteld</t>
  </si>
  <si>
    <t>Je oefent in het omrekenen van samengestelde eenheden:</t>
  </si>
  <si>
    <r>
      <t>m/s - km/h, 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-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– g/L - g/mL; 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N/cm</t>
    </r>
    <r>
      <rPr>
        <vertAlign val="superscript"/>
        <sz val="10"/>
        <rFont val="Arial"/>
        <family val="2"/>
      </rPr>
      <t>2</t>
    </r>
  </si>
  <si>
    <t>Je oefent in het rekenen met een aantal veel gebruikt niet-SI-eenheden:</t>
  </si>
  <si>
    <t>kWh, bar, eV, °C, dag, maand, jaar</t>
  </si>
  <si>
    <t>lengte</t>
  </si>
  <si>
    <t>Als je antwoord verkeerd is, kun je hem verbeteren.</t>
  </si>
  <si>
    <t>Succes!</t>
  </si>
  <si>
    <t>Als je niet meer precies weet hoe het met het omrekenen zit, of als je sommige eenheden of voorvoegsels niet kent,</t>
  </si>
  <si>
    <t>Onthoud bij het omrekenen met voorvoegsels:</t>
  </si>
  <si>
    <t>oefening 1: mm-cm-dm-m-km</t>
  </si>
  <si>
    <t>oefening 2: pm-μm-mm-cm-dm-m-km</t>
  </si>
  <si>
    <t>Oppervlakte en volume eenheden omrekenen</t>
  </si>
  <si>
    <t xml:space="preserve"> m</t>
  </si>
  <si>
    <t>Lengte-eenheden omrekenen</t>
  </si>
  <si>
    <t>terug naar de inleiding</t>
  </si>
  <si>
    <t>De opdracht bestaat uit 5 delen. Klik op de opdracht die je wilt maken.</t>
  </si>
  <si>
    <t>divers 1</t>
  </si>
  <si>
    <t>divers 2</t>
  </si>
  <si>
    <t>kun je op het laatste tabblad kijken:</t>
  </si>
  <si>
    <t>hulp</t>
  </si>
  <si>
    <r>
      <t>oefening 2: volume omrekenen (m</t>
    </r>
    <r>
      <rPr>
        <vertAlign val="superscript"/>
        <sz val="16"/>
        <color indexed="48"/>
        <rFont val="Arial"/>
        <family val="2"/>
      </rPr>
      <t>3</t>
    </r>
    <r>
      <rPr>
        <sz val="16"/>
        <color indexed="48"/>
        <rFont val="Arial"/>
        <family val="2"/>
      </rPr>
      <t xml:space="preserve"> en L)</t>
    </r>
  </si>
  <si>
    <t>O</t>
  </si>
  <si>
    <t>Sv</t>
  </si>
  <si>
    <t>Bq</t>
  </si>
  <si>
    <t>Ev</t>
  </si>
  <si>
    <t>=</t>
  </si>
  <si>
    <t xml:space="preserve">,de eenheid van </t>
  </si>
  <si>
    <t xml:space="preserve">Energie </t>
  </si>
  <si>
    <t>(geen SI)</t>
  </si>
  <si>
    <t>druk</t>
  </si>
  <si>
    <t>Samengestelde eenheden</t>
  </si>
  <si>
    <t>Samengestelde eenheden omrekenen</t>
  </si>
  <si>
    <t>rond af op 2 decimalen!</t>
  </si>
  <si>
    <t>Niet - SI - eenheden omrekenen</t>
  </si>
  <si>
    <t>Weet je (nog) welke eenheden dit zijn?</t>
  </si>
  <si>
    <t xml:space="preserve"> cm</t>
  </si>
  <si>
    <t xml:space="preserve"> km</t>
  </si>
  <si>
    <t xml:space="preserve"> mm</t>
  </si>
  <si>
    <t xml:space="preserve"> dm</t>
  </si>
  <si>
    <t xml:space="preserve"> μm</t>
  </si>
  <si>
    <t xml:space="preserve"> pm</t>
  </si>
  <si>
    <r>
      <t xml:space="preserve"> m</t>
    </r>
    <r>
      <rPr>
        <vertAlign val="superscript"/>
        <sz val="10"/>
        <rFont val="Arial"/>
        <family val="2"/>
      </rPr>
      <t>2</t>
    </r>
  </si>
  <si>
    <r>
      <t xml:space="preserve"> cm</t>
    </r>
    <r>
      <rPr>
        <vertAlign val="superscript"/>
        <sz val="10"/>
        <rFont val="Arial"/>
        <family val="2"/>
      </rPr>
      <t>2</t>
    </r>
  </si>
  <si>
    <r>
      <t xml:space="preserve"> m</t>
    </r>
    <r>
      <rPr>
        <vertAlign val="superscript"/>
        <sz val="10"/>
        <rFont val="Arial"/>
        <family val="2"/>
      </rPr>
      <t>3</t>
    </r>
  </si>
  <si>
    <r>
      <t xml:space="preserve"> mm</t>
    </r>
    <r>
      <rPr>
        <vertAlign val="superscript"/>
        <sz val="10"/>
        <rFont val="Arial"/>
        <family val="2"/>
      </rPr>
      <t>3</t>
    </r>
  </si>
  <si>
    <r>
      <t xml:space="preserve"> km</t>
    </r>
    <r>
      <rPr>
        <vertAlign val="superscript"/>
        <sz val="10"/>
        <rFont val="Arial"/>
        <family val="2"/>
      </rPr>
      <t>2</t>
    </r>
  </si>
  <si>
    <r>
      <t xml:space="preserve"> dm</t>
    </r>
    <r>
      <rPr>
        <vertAlign val="superscript"/>
        <sz val="10"/>
        <rFont val="Arial"/>
        <family val="2"/>
      </rPr>
      <t>3</t>
    </r>
  </si>
  <si>
    <r>
      <t xml:space="preserve"> mm</t>
    </r>
    <r>
      <rPr>
        <vertAlign val="superscript"/>
        <sz val="10"/>
        <rFont val="Arial"/>
        <family val="2"/>
      </rPr>
      <t>2</t>
    </r>
  </si>
  <si>
    <r>
      <t xml:space="preserve"> km</t>
    </r>
    <r>
      <rPr>
        <vertAlign val="superscript"/>
        <sz val="10"/>
        <rFont val="Arial"/>
        <family val="2"/>
      </rPr>
      <t>3</t>
    </r>
  </si>
  <si>
    <t xml:space="preserve"> L</t>
  </si>
  <si>
    <t xml:space="preserve"> mL</t>
  </si>
  <si>
    <r>
      <t xml:space="preserve"> cm</t>
    </r>
    <r>
      <rPr>
        <vertAlign val="superscript"/>
        <sz val="10"/>
        <rFont val="Arial"/>
        <family val="2"/>
      </rPr>
      <t>3</t>
    </r>
  </si>
  <si>
    <r>
      <t xml:space="preserve"> dm</t>
    </r>
    <r>
      <rPr>
        <vertAlign val="superscript"/>
        <sz val="10"/>
        <rFont val="Arial"/>
        <family val="2"/>
      </rPr>
      <t>2</t>
    </r>
  </si>
  <si>
    <t>Hier invullen!</t>
  </si>
  <si>
    <t>Controle</t>
  </si>
  <si>
    <t>De volgende voorvoegsels moet je kennen:</t>
  </si>
  <si>
    <t>afkorting</t>
  </si>
  <si>
    <t>pico</t>
  </si>
  <si>
    <t>micro</t>
  </si>
  <si>
    <t>milli</t>
  </si>
  <si>
    <t>centi</t>
  </si>
  <si>
    <t>deci</t>
  </si>
  <si>
    <t>kilo</t>
  </si>
  <si>
    <t>Mega</t>
  </si>
  <si>
    <t>p</t>
  </si>
  <si>
    <t>c</t>
  </si>
  <si>
    <t>d</t>
  </si>
  <si>
    <t>k</t>
  </si>
  <si>
    <t>M</t>
  </si>
  <si>
    <t>Giga</t>
  </si>
  <si>
    <t>G</t>
  </si>
  <si>
    <t>1/1.000.000</t>
  </si>
  <si>
    <t>1/1.000.000.000</t>
  </si>
  <si>
    <t>één miljardste</t>
  </si>
  <si>
    <t>één miljoenste</t>
  </si>
  <si>
    <t>één duizendste</t>
  </si>
  <si>
    <t>één tiende</t>
  </si>
  <si>
    <t>duizend</t>
  </si>
  <si>
    <t>miljoen</t>
  </si>
  <si>
    <t>miljard</t>
  </si>
  <si>
    <t>1/1.000</t>
  </si>
  <si>
    <t>1/100</t>
  </si>
  <si>
    <t>1/10</t>
  </si>
  <si>
    <t>1 L = 1 dm3</t>
  </si>
  <si>
    <t>1 mL = 1 cm3</t>
  </si>
  <si>
    <t>Voorbeelden</t>
  </si>
  <si>
    <t>Omrekenen van Liter-maten naar kubieke maten:</t>
  </si>
  <si>
    <t>cm2</t>
  </si>
  <si>
    <t>km2</t>
  </si>
  <si>
    <t>mm2</t>
  </si>
  <si>
    <t>mm3</t>
  </si>
  <si>
    <t>dm3</t>
  </si>
  <si>
    <t>cm3</t>
  </si>
  <si>
    <t>dL</t>
  </si>
  <si>
    <t>Rekenen met voorvoegsels</t>
  </si>
  <si>
    <t>Oppervlakte en volume eenheden</t>
  </si>
  <si>
    <t>Veel-gebruikte niet-SI eenheden</t>
  </si>
  <si>
    <t>1 bar =</t>
  </si>
  <si>
    <t>1 kWh =</t>
  </si>
  <si>
    <t xml:space="preserve"> 1 eV = </t>
  </si>
  <si>
    <t>Temperatuurschalen</t>
  </si>
  <si>
    <t>De 'graden' zijn op de Kelvin schaal gelijk aan die op de Celcius-schaal.</t>
  </si>
  <si>
    <t>Alleen het nulpunt ligt verschillend:</t>
  </si>
  <si>
    <t>1 min =</t>
  </si>
  <si>
    <t xml:space="preserve"> 1 uur =</t>
  </si>
  <si>
    <t>1 dag =</t>
  </si>
  <si>
    <t>1 week =</t>
  </si>
  <si>
    <t>1 maand =</t>
  </si>
  <si>
    <t xml:space="preserve">1 jaar = </t>
  </si>
  <si>
    <t>60 s</t>
  </si>
  <si>
    <t>60 min</t>
  </si>
  <si>
    <t>24 uur</t>
  </si>
  <si>
    <t>7 dagen</t>
  </si>
  <si>
    <t>30 dagen</t>
  </si>
  <si>
    <t>365 dagen</t>
  </si>
  <si>
    <t>Niet SI  naar SI</t>
  </si>
  <si>
    <t xml:space="preserve">Tijd-eenheden </t>
  </si>
  <si>
    <t>gebruik de volgende omrekeningen:</t>
  </si>
  <si>
    <t>voor-
voegsel</t>
  </si>
  <si>
    <t>betekenis
breuk</t>
  </si>
  <si>
    <t>factor</t>
  </si>
  <si>
    <t>E-notatie</t>
  </si>
  <si>
    <t>in woorden</t>
  </si>
  <si>
    <t>Onthoud:</t>
  </si>
  <si>
    <r>
      <t>Oppervlakte-eenheden</t>
    </r>
    <r>
      <rPr>
        <sz val="10"/>
        <rFont val="Arial"/>
        <family val="0"/>
      </rPr>
      <t xml:space="preserve"> omrekenen betekent '</t>
    </r>
    <r>
      <rPr>
        <b/>
        <u val="single"/>
        <sz val="10"/>
        <rFont val="Arial"/>
        <family val="2"/>
      </rPr>
      <t>twee</t>
    </r>
    <r>
      <rPr>
        <sz val="10"/>
        <rFont val="Arial"/>
        <family val="0"/>
      </rPr>
      <t xml:space="preserve"> keer zo grote stappen' nemen:</t>
    </r>
  </si>
  <si>
    <r>
      <t>Volume-eenheden</t>
    </r>
    <r>
      <rPr>
        <sz val="10"/>
        <rFont val="Arial"/>
        <family val="0"/>
      </rPr>
      <t xml:space="preserve"> omrekenen betekent '</t>
    </r>
    <r>
      <rPr>
        <b/>
        <u val="single"/>
        <sz val="10"/>
        <rFont val="Arial"/>
        <family val="2"/>
      </rPr>
      <t>drie</t>
    </r>
    <r>
      <rPr>
        <sz val="10"/>
        <rFont val="Arial"/>
        <family val="0"/>
      </rPr>
      <t xml:space="preserve"> keer zo grote stappen' nemen:</t>
    </r>
  </si>
  <si>
    <r>
      <t xml:space="preserve">Bij een </t>
    </r>
    <r>
      <rPr>
        <u val="single"/>
        <sz val="10"/>
        <rFont val="Arial"/>
        <family val="2"/>
      </rPr>
      <t>klein getal</t>
    </r>
    <r>
      <rPr>
        <sz val="10"/>
        <rFont val="Arial"/>
        <family val="0"/>
      </rPr>
      <t xml:space="preserve"> hoort een </t>
    </r>
    <r>
      <rPr>
        <b/>
        <u val="single"/>
        <sz val="10"/>
        <rFont val="Arial"/>
        <family val="2"/>
      </rPr>
      <t>grote eenheid</t>
    </r>
  </si>
  <si>
    <r>
      <t xml:space="preserve">Bij een </t>
    </r>
    <r>
      <rPr>
        <b/>
        <u val="single"/>
        <sz val="10"/>
        <rFont val="Arial"/>
        <family val="2"/>
      </rPr>
      <t>groot getal</t>
    </r>
    <r>
      <rPr>
        <sz val="10"/>
        <rFont val="Arial"/>
        <family val="0"/>
      </rPr>
      <t xml:space="preserve"> hoort een </t>
    </r>
    <r>
      <rPr>
        <b/>
        <u val="single"/>
        <sz val="10"/>
        <rFont val="Arial"/>
        <family val="2"/>
      </rPr>
      <t>kleine eenheid</t>
    </r>
  </si>
  <si>
    <t>klein getal</t>
  </si>
  <si>
    <t>grote eenheid</t>
  </si>
  <si>
    <t>groot getal</t>
  </si>
  <si>
    <t>kleine eenheid</t>
  </si>
  <si>
    <t>3.600.000 J</t>
  </si>
  <si>
    <r>
      <t xml:space="preserve">reken bij samengestelde eenheden de eenheden </t>
    </r>
    <r>
      <rPr>
        <b/>
        <u val="single"/>
        <sz val="10"/>
        <rFont val="Arial"/>
        <family val="2"/>
      </rPr>
      <t>boven en onder de breukstreep</t>
    </r>
    <r>
      <rPr>
        <sz val="10"/>
        <rFont val="Arial"/>
        <family val="0"/>
      </rPr>
      <t xml:space="preserve"> om</t>
    </r>
  </si>
  <si>
    <t>1,602E-19 J</t>
  </si>
  <si>
    <t>°C</t>
  </si>
  <si>
    <t>0 °C = 273 K</t>
  </si>
  <si>
    <t xml:space="preserve">Vul steeds de gele cellen in. </t>
  </si>
  <si>
    <t>Wanneer je op &lt;enter&gt; drukt, komt in de laatste kolom te staan of je antwoord goed is.</t>
  </si>
  <si>
    <r>
      <t>(want: 25 mm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= 25000 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= 25000 mL = 2500 dL)</t>
    </r>
  </si>
  <si>
    <t>lengte 1: mm-cm-dm-m-km</t>
  </si>
  <si>
    <t>lengte 1: pm-um-mm-cm-dm-m-km</t>
  </si>
  <si>
    <t>um</t>
  </si>
  <si>
    <t>oppervlak en volume (m3)</t>
  </si>
  <si>
    <t>m2</t>
  </si>
  <si>
    <t>dm2</t>
  </si>
  <si>
    <t>m3</t>
  </si>
  <si>
    <t>km3</t>
  </si>
  <si>
    <t>volume (m3 en L)</t>
  </si>
  <si>
    <t>g/cm3</t>
  </si>
  <si>
    <t>kg/m3</t>
  </si>
  <si>
    <t>N/m2</t>
  </si>
  <si>
    <t>N/cm2</t>
  </si>
  <si>
    <t>kN/m2</t>
  </si>
  <si>
    <t>mN/cm2</t>
  </si>
  <si>
    <t xml:space="preserve"> MJ</t>
  </si>
  <si>
    <t xml:space="preserve"> kV</t>
  </si>
  <si>
    <t xml:space="preserve"> mA</t>
  </si>
  <si>
    <t xml:space="preserve"> MΩ</t>
  </si>
  <si>
    <t xml:space="preserve">  kN</t>
  </si>
  <si>
    <t xml:space="preserve"> pSv</t>
  </si>
  <si>
    <t xml:space="preserve"> MBq</t>
  </si>
  <si>
    <t xml:space="preserve"> MeV</t>
  </si>
  <si>
    <t xml:space="preserve"> K</t>
  </si>
  <si>
    <t xml:space="preserve"> mbar</t>
  </si>
  <si>
    <t xml:space="preserve">  J</t>
  </si>
  <si>
    <t xml:space="preserve">  Ω</t>
  </si>
  <si>
    <t xml:space="preserve">  bar</t>
  </si>
  <si>
    <t xml:space="preserve">  V</t>
  </si>
  <si>
    <t xml:space="preserve">  A</t>
  </si>
  <si>
    <t xml:space="preserve">  N</t>
  </si>
  <si>
    <t xml:space="preserve">  mSv</t>
  </si>
  <si>
    <t xml:space="preserve">  kBq</t>
  </si>
  <si>
    <t xml:space="preserve">  eV</t>
  </si>
  <si>
    <t xml:space="preserve">  mK</t>
  </si>
  <si>
    <t xml:space="preserve"> m/s</t>
  </si>
  <si>
    <t xml:space="preserve">  km/h</t>
  </si>
  <si>
    <t xml:space="preserve">  m/s</t>
  </si>
  <si>
    <r>
      <t xml:space="preserve">  g/cm</t>
    </r>
    <r>
      <rPr>
        <vertAlign val="superscript"/>
        <sz val="10"/>
        <rFont val="Arial"/>
        <family val="2"/>
      </rPr>
      <t>3</t>
    </r>
  </si>
  <si>
    <r>
      <t xml:space="preserve">  kg/m</t>
    </r>
    <r>
      <rPr>
        <vertAlign val="superscript"/>
        <sz val="10"/>
        <rFont val="Arial"/>
        <family val="2"/>
      </rPr>
      <t>3</t>
    </r>
  </si>
  <si>
    <t xml:space="preserve">  g/mL</t>
  </si>
  <si>
    <t xml:space="preserve">  g/L</t>
  </si>
  <si>
    <r>
      <t xml:space="preserve">  N/m</t>
    </r>
    <r>
      <rPr>
        <vertAlign val="superscript"/>
        <sz val="10"/>
        <rFont val="Arial"/>
        <family val="2"/>
      </rPr>
      <t>2</t>
    </r>
  </si>
  <si>
    <r>
      <t xml:space="preserve">  N/cm</t>
    </r>
    <r>
      <rPr>
        <vertAlign val="superscript"/>
        <sz val="10"/>
        <rFont val="Arial"/>
        <family val="2"/>
      </rPr>
      <t>2</t>
    </r>
  </si>
  <si>
    <r>
      <t xml:space="preserve">  kN/m</t>
    </r>
    <r>
      <rPr>
        <vertAlign val="superscript"/>
        <sz val="10"/>
        <rFont val="Arial"/>
        <family val="2"/>
      </rPr>
      <t>2</t>
    </r>
  </si>
  <si>
    <r>
      <t xml:space="preserve">  mN/cm</t>
    </r>
    <r>
      <rPr>
        <vertAlign val="superscript"/>
        <sz val="10"/>
        <rFont val="Arial"/>
        <family val="2"/>
      </rPr>
      <t>2</t>
    </r>
  </si>
  <si>
    <t>Dit werkblad is met een wachtwoord beveiligd</t>
  </si>
  <si>
    <t>voer het wachtwoord in</t>
  </si>
  <si>
    <t>Opheffen beveiliging. Kies:</t>
  </si>
  <si>
    <t>Opmaak - Kolom - Zichtbaar maken</t>
  </si>
  <si>
    <t>Extra - Beveiliging - Beveiliging blad opheffen</t>
  </si>
  <si>
    <t>Selecteer het hele werkblad. Kies daarna:</t>
  </si>
  <si>
    <t>Zichtbaar maken kolommen.</t>
  </si>
  <si>
    <r>
      <t>oefening 1: oppervlak en volume (m</t>
    </r>
    <r>
      <rPr>
        <vertAlign val="superscript"/>
        <sz val="16"/>
        <color indexed="48"/>
        <rFont val="Arial"/>
        <family val="2"/>
      </rPr>
      <t>3</t>
    </r>
    <r>
      <rPr>
        <sz val="16"/>
        <color indexed="48"/>
        <rFont val="Arial"/>
        <family val="2"/>
      </rPr>
      <t>) omrekenen</t>
    </r>
  </si>
  <si>
    <t>Selecteer het hele werkblad</t>
  </si>
  <si>
    <t>rond af op 3 significante cijfers!</t>
  </si>
  <si>
    <t>Diverse eenheden omrekenen</t>
  </si>
  <si>
    <t>Herhaling theorie</t>
  </si>
  <si>
    <t>Met deze excel-file kun je oefenen in het omrekenen van eenheden.</t>
  </si>
  <si>
    <t>één honderdste</t>
  </si>
  <si>
    <t>100.000 Pa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</si>
</sst>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.##0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4"/>
      <name val="Arial"/>
      <family val="2"/>
    </font>
    <font>
      <sz val="16"/>
      <color indexed="48"/>
      <name val="Arial"/>
      <family val="0"/>
    </font>
    <font>
      <b/>
      <sz val="10"/>
      <name val="Arial"/>
      <family val="2"/>
    </font>
    <font>
      <vertAlign val="superscript"/>
      <sz val="16"/>
      <color indexed="48"/>
      <name val="Arial"/>
      <family val="2"/>
    </font>
    <font>
      <sz val="10"/>
      <name val="Symbol"/>
      <family val="1"/>
    </font>
    <font>
      <vertAlign val="superscript"/>
      <sz val="10"/>
      <name val="Symbol"/>
      <family val="1"/>
    </font>
    <font>
      <sz val="12"/>
      <color indexed="4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35" borderId="0" xfId="0" applyFont="1" applyFill="1" applyAlignment="1">
      <alignment/>
    </xf>
    <xf numFmtId="0" fontId="0" fillId="34" borderId="0" xfId="0" applyFill="1" applyAlignment="1" quotePrefix="1">
      <alignment horizontal="left"/>
    </xf>
    <xf numFmtId="0" fontId="0" fillId="34" borderId="0" xfId="0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right"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34" borderId="0" xfId="0" applyFont="1" applyFill="1" applyAlignment="1" quotePrefix="1">
      <alignment horizontal="left"/>
    </xf>
    <xf numFmtId="0" fontId="11" fillId="0" borderId="0" xfId="0" applyFont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 vertical="top"/>
    </xf>
    <xf numFmtId="0" fontId="0" fillId="34" borderId="10" xfId="0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left" wrapText="1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11" fontId="0" fillId="34" borderId="14" xfId="0" applyNumberForma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16" fontId="0" fillId="34" borderId="14" xfId="0" applyNumberFormat="1" applyFill="1" applyBorder="1" applyAlignment="1" quotePrefix="1">
      <alignment horizontal="left"/>
    </xf>
    <xf numFmtId="3" fontId="0" fillId="34" borderId="14" xfId="0" applyNumberForma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4" fillId="37" borderId="19" xfId="44" applyFill="1" applyBorder="1" applyAlignment="1" applyProtection="1">
      <alignment/>
      <protection locked="0"/>
    </xf>
    <xf numFmtId="0" fontId="4" fillId="37" borderId="15" xfId="44" applyFill="1" applyBorder="1" applyAlignment="1" applyProtection="1">
      <alignment/>
      <protection locked="0"/>
    </xf>
    <xf numFmtId="0" fontId="4" fillId="37" borderId="15" xfId="44" applyFont="1" applyFill="1" applyBorder="1" applyAlignment="1" applyProtection="1">
      <alignment/>
      <protection locked="0"/>
    </xf>
    <xf numFmtId="0" fontId="4" fillId="0" borderId="0" xfId="44" applyAlignment="1" applyProtection="1">
      <alignment/>
      <protection locked="0"/>
    </xf>
    <xf numFmtId="0" fontId="4" fillId="33" borderId="0" xfId="44" applyFill="1" applyAlignment="1" applyProtection="1">
      <alignment/>
      <protection locked="0"/>
    </xf>
    <xf numFmtId="0" fontId="0" fillId="34" borderId="0" xfId="0" applyNumberFormat="1" applyFill="1" applyAlignment="1" quotePrefix="1">
      <alignment horizontal="left"/>
    </xf>
    <xf numFmtId="0" fontId="0" fillId="34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1" fontId="0" fillId="33" borderId="0" xfId="0" applyNumberFormat="1" applyFill="1" applyAlignment="1" applyProtection="1">
      <alignment/>
      <protection locked="0"/>
    </xf>
    <xf numFmtId="0" fontId="4" fillId="0" borderId="0" xfId="44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17</xdr:row>
      <xdr:rowOff>9525</xdr:rowOff>
    </xdr:from>
    <xdr:to>
      <xdr:col>8</xdr:col>
      <xdr:colOff>133350</xdr:colOff>
      <xdr:row>18</xdr:row>
      <xdr:rowOff>0</xdr:rowOff>
    </xdr:to>
    <xdr:sp>
      <xdr:nvSpPr>
        <xdr:cNvPr id="1" name="Line 8"/>
        <xdr:cNvSpPr>
          <a:spLocks/>
        </xdr:cNvSpPr>
      </xdr:nvSpPr>
      <xdr:spPr>
        <a:xfrm>
          <a:off x="6381750" y="3171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36</xdr:row>
      <xdr:rowOff>0</xdr:rowOff>
    </xdr:from>
    <xdr:to>
      <xdr:col>22</xdr:col>
      <xdr:colOff>57150</xdr:colOff>
      <xdr:row>36</xdr:row>
      <xdr:rowOff>0</xdr:rowOff>
    </xdr:to>
    <xdr:sp>
      <xdr:nvSpPr>
        <xdr:cNvPr id="2" name="Line 9"/>
        <xdr:cNvSpPr>
          <a:spLocks/>
        </xdr:cNvSpPr>
      </xdr:nvSpPr>
      <xdr:spPr>
        <a:xfrm>
          <a:off x="14220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36</xdr:row>
      <xdr:rowOff>0</xdr:rowOff>
    </xdr:from>
    <xdr:to>
      <xdr:col>22</xdr:col>
      <xdr:colOff>57150</xdr:colOff>
      <xdr:row>36</xdr:row>
      <xdr:rowOff>0</xdr:rowOff>
    </xdr:to>
    <xdr:sp>
      <xdr:nvSpPr>
        <xdr:cNvPr id="3" name="Line 10"/>
        <xdr:cNvSpPr>
          <a:spLocks/>
        </xdr:cNvSpPr>
      </xdr:nvSpPr>
      <xdr:spPr>
        <a:xfrm>
          <a:off x="1422082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17</xdr:row>
      <xdr:rowOff>0</xdr:rowOff>
    </xdr:from>
    <xdr:to>
      <xdr:col>11</xdr:col>
      <xdr:colOff>0</xdr:colOff>
      <xdr:row>18</xdr:row>
      <xdr:rowOff>0</xdr:rowOff>
    </xdr:to>
    <xdr:sp>
      <xdr:nvSpPr>
        <xdr:cNvPr id="4" name="Line 12"/>
        <xdr:cNvSpPr>
          <a:spLocks/>
        </xdr:cNvSpPr>
      </xdr:nvSpPr>
      <xdr:spPr>
        <a:xfrm>
          <a:off x="7334250" y="316230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16</xdr:row>
      <xdr:rowOff>123825</xdr:rowOff>
    </xdr:from>
    <xdr:to>
      <xdr:col>11</xdr:col>
      <xdr:colOff>600075</xdr:colOff>
      <xdr:row>17</xdr:row>
      <xdr:rowOff>28575</xdr:rowOff>
    </xdr:to>
    <xdr:sp>
      <xdr:nvSpPr>
        <xdr:cNvPr id="5" name="Line 14"/>
        <xdr:cNvSpPr>
          <a:spLocks/>
        </xdr:cNvSpPr>
      </xdr:nvSpPr>
      <xdr:spPr>
        <a:xfrm>
          <a:off x="7734300" y="3124200"/>
          <a:ext cx="3238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38100</xdr:rowOff>
    </xdr:from>
    <xdr:to>
      <xdr:col>7</xdr:col>
      <xdr:colOff>190500</xdr:colOff>
      <xdr:row>19</xdr:row>
      <xdr:rowOff>0</xdr:rowOff>
    </xdr:to>
    <xdr:sp>
      <xdr:nvSpPr>
        <xdr:cNvPr id="6" name="Line 15"/>
        <xdr:cNvSpPr>
          <a:spLocks/>
        </xdr:cNvSpPr>
      </xdr:nvSpPr>
      <xdr:spPr>
        <a:xfrm>
          <a:off x="6124575" y="3200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RowColHeaders="0" tabSelected="1" zoomScalePageLayoutView="0" workbookViewId="0" topLeftCell="A1">
      <selection activeCell="A6" sqref="A6"/>
    </sheetView>
  </sheetViews>
  <sheetFormatPr defaultColWidth="9.140625" defaultRowHeight="12.75"/>
  <sheetData>
    <row r="1" spans="1:12" ht="15">
      <c r="A1" s="54" t="s">
        <v>279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>
      <c r="A3" s="52" t="s">
        <v>96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.75">
      <c r="A6" s="69" t="s">
        <v>85</v>
      </c>
      <c r="B6" s="55"/>
      <c r="C6" s="55" t="s">
        <v>73</v>
      </c>
      <c r="D6" s="55"/>
      <c r="E6" s="55"/>
      <c r="F6" s="55"/>
      <c r="G6" s="55"/>
      <c r="H6" s="55"/>
      <c r="I6" s="55"/>
      <c r="J6" s="55"/>
      <c r="K6" s="56"/>
      <c r="L6" s="52"/>
    </row>
    <row r="7" spans="1:12" ht="12.75">
      <c r="A7" s="57"/>
      <c r="B7" s="58"/>
      <c r="C7" s="58" t="s">
        <v>74</v>
      </c>
      <c r="D7" s="58"/>
      <c r="E7" s="58"/>
      <c r="F7" s="58"/>
      <c r="G7" s="58"/>
      <c r="H7" s="58"/>
      <c r="I7" s="58"/>
      <c r="J7" s="58"/>
      <c r="K7" s="59"/>
      <c r="L7" s="52"/>
    </row>
    <row r="8" spans="1:12" ht="12.75">
      <c r="A8" s="57"/>
      <c r="B8" s="58"/>
      <c r="C8" s="58" t="s">
        <v>75</v>
      </c>
      <c r="D8" s="58"/>
      <c r="E8" s="58"/>
      <c r="F8" s="58"/>
      <c r="G8" s="58"/>
      <c r="H8" s="58"/>
      <c r="I8" s="58"/>
      <c r="J8" s="58"/>
      <c r="K8" s="59"/>
      <c r="L8" s="52"/>
    </row>
    <row r="9" spans="1:12" ht="12.75">
      <c r="A9" s="70" t="s">
        <v>76</v>
      </c>
      <c r="B9" s="58"/>
      <c r="C9" s="58" t="s">
        <v>77</v>
      </c>
      <c r="D9" s="58"/>
      <c r="E9" s="58"/>
      <c r="F9" s="58"/>
      <c r="G9" s="58"/>
      <c r="H9" s="58"/>
      <c r="I9" s="58"/>
      <c r="J9" s="58"/>
      <c r="K9" s="59"/>
      <c r="L9" s="52"/>
    </row>
    <row r="10" spans="1:12" ht="12.75">
      <c r="A10" s="71" t="s">
        <v>97</v>
      </c>
      <c r="B10" s="58"/>
      <c r="C10" s="58" t="s">
        <v>78</v>
      </c>
      <c r="D10" s="58"/>
      <c r="E10" s="58"/>
      <c r="F10" s="58"/>
      <c r="G10" s="58"/>
      <c r="H10" s="58"/>
      <c r="I10" s="58"/>
      <c r="J10" s="58"/>
      <c r="K10" s="59"/>
      <c r="L10" s="52"/>
    </row>
    <row r="11" spans="1:12" ht="12.75">
      <c r="A11" s="57"/>
      <c r="B11" s="58"/>
      <c r="C11" s="60" t="s">
        <v>79</v>
      </c>
      <c r="D11" s="58"/>
      <c r="E11" s="58"/>
      <c r="F11" s="58"/>
      <c r="G11" s="58"/>
      <c r="H11" s="58"/>
      <c r="I11" s="58"/>
      <c r="J11" s="58"/>
      <c r="K11" s="59"/>
      <c r="L11" s="52"/>
    </row>
    <row r="12" spans="1:12" ht="12.75">
      <c r="A12" s="70" t="s">
        <v>80</v>
      </c>
      <c r="B12" s="58"/>
      <c r="C12" s="60" t="s">
        <v>81</v>
      </c>
      <c r="D12" s="58"/>
      <c r="E12" s="58"/>
      <c r="F12" s="58"/>
      <c r="G12" s="58"/>
      <c r="H12" s="58"/>
      <c r="I12" s="58"/>
      <c r="J12" s="58"/>
      <c r="K12" s="59"/>
      <c r="L12" s="52"/>
    </row>
    <row r="13" spans="1:12" ht="15">
      <c r="A13" s="57"/>
      <c r="B13" s="58"/>
      <c r="C13" s="60" t="s">
        <v>82</v>
      </c>
      <c r="D13" s="58"/>
      <c r="E13" s="58"/>
      <c r="F13" s="58"/>
      <c r="G13" s="58"/>
      <c r="H13" s="58"/>
      <c r="I13" s="58"/>
      <c r="J13" s="58"/>
      <c r="K13" s="59"/>
      <c r="L13" s="52"/>
    </row>
    <row r="14" spans="1:12" ht="12.75">
      <c r="A14" s="70" t="s">
        <v>98</v>
      </c>
      <c r="B14" s="58"/>
      <c r="C14" s="60" t="s">
        <v>83</v>
      </c>
      <c r="D14" s="58"/>
      <c r="E14" s="58"/>
      <c r="F14" s="58"/>
      <c r="G14" s="58"/>
      <c r="H14" s="58"/>
      <c r="I14" s="58"/>
      <c r="J14" s="58"/>
      <c r="K14" s="59"/>
      <c r="L14" s="52"/>
    </row>
    <row r="15" spans="1:12" ht="12.75">
      <c r="A15" s="61"/>
      <c r="B15" s="62"/>
      <c r="C15" s="63" t="s">
        <v>84</v>
      </c>
      <c r="D15" s="62"/>
      <c r="E15" s="62"/>
      <c r="F15" s="62"/>
      <c r="G15" s="62"/>
      <c r="H15" s="62"/>
      <c r="I15" s="62"/>
      <c r="J15" s="62"/>
      <c r="K15" s="64"/>
      <c r="L15" s="52"/>
    </row>
    <row r="16" spans="1:12" ht="12.75">
      <c r="A16" s="52"/>
      <c r="B16" s="52"/>
      <c r="C16" s="53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2.75">
      <c r="A17" s="9" t="s">
        <v>218</v>
      </c>
      <c r="B17" s="9"/>
      <c r="C17" s="29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2.75">
      <c r="A18" s="15" t="s">
        <v>219</v>
      </c>
      <c r="B18" s="15"/>
      <c r="C18" s="50"/>
      <c r="D18" s="15"/>
      <c r="E18" s="15"/>
      <c r="F18" s="15"/>
      <c r="G18" s="15"/>
      <c r="H18" s="15"/>
      <c r="I18" s="52"/>
      <c r="J18" s="52"/>
      <c r="K18" s="52"/>
      <c r="L18" s="52"/>
    </row>
    <row r="19" spans="1:12" ht="12.75">
      <c r="A19" s="52" t="s">
        <v>86</v>
      </c>
      <c r="B19" s="52"/>
      <c r="C19" s="53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2.75">
      <c r="A20" s="52"/>
      <c r="B20" s="52"/>
      <c r="C20" s="53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2.75">
      <c r="A21" s="52" t="s">
        <v>88</v>
      </c>
      <c r="B21" s="52"/>
      <c r="C21" s="53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2.75">
      <c r="A22" s="52" t="s">
        <v>99</v>
      </c>
      <c r="B22" s="52"/>
      <c r="C22" s="53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2.75">
      <c r="A23" s="73" t="s">
        <v>100</v>
      </c>
      <c r="B23" s="52"/>
      <c r="C23" s="53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2.75">
      <c r="A24" s="52"/>
      <c r="B24" s="52"/>
      <c r="C24" s="53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5">
      <c r="A25" s="54" t="s">
        <v>87</v>
      </c>
      <c r="B25" s="52"/>
      <c r="C25" s="53"/>
      <c r="D25" s="52"/>
      <c r="E25" s="52"/>
      <c r="F25" s="52"/>
      <c r="G25" s="52"/>
      <c r="H25" s="52"/>
      <c r="I25" s="52"/>
      <c r="J25" s="52"/>
      <c r="K25" s="52"/>
      <c r="L25" s="52"/>
    </row>
    <row r="26" ht="12.75">
      <c r="C26" s="5"/>
    </row>
    <row r="31" ht="15">
      <c r="D31" s="3"/>
    </row>
    <row r="36" ht="15">
      <c r="A36" s="4"/>
    </row>
    <row r="37" ht="15">
      <c r="A37" s="4"/>
    </row>
    <row r="38" ht="15">
      <c r="A38" s="4"/>
    </row>
    <row r="40" spans="1:2" ht="12.75">
      <c r="A40" s="6"/>
      <c r="B40" s="6"/>
    </row>
    <row r="41" spans="1:2" ht="15">
      <c r="A41" s="7"/>
      <c r="B41" s="6"/>
    </row>
    <row r="42" spans="1:2" ht="15">
      <c r="A42" s="7"/>
      <c r="B42" s="6"/>
    </row>
    <row r="43" spans="1:2" ht="12.75">
      <c r="A43" s="8"/>
      <c r="B43" s="8"/>
    </row>
  </sheetData>
  <sheetProtection password="DBD5" sheet="1" objects="1" scenarios="1" selectLockedCells="1"/>
  <hyperlinks>
    <hyperlink ref="A6" location="lengte!A1" display="lengte"/>
    <hyperlink ref="A9" location="'oppervlak en volume'!A1" display="oppervlak en volume"/>
    <hyperlink ref="A10" location="'divers 1'!A1" display="divers1"/>
    <hyperlink ref="A12" location="samengesteld!A1" display="samengesteld"/>
    <hyperlink ref="A14" location="'divers 2'!A1" display="divers 2"/>
    <hyperlink ref="A23" location="hulp!A1" display="hulp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RowColHeaders="0" zoomScalePageLayoutView="0" workbookViewId="0" topLeftCell="A1">
      <selection activeCell="F23" sqref="F23"/>
    </sheetView>
  </sheetViews>
  <sheetFormatPr defaultColWidth="9.140625" defaultRowHeight="12.75"/>
  <cols>
    <col min="1" max="1" width="15.7109375" style="0" customWidth="1"/>
    <col min="2" max="2" width="10.7109375" style="76" customWidth="1"/>
    <col min="3" max="3" width="2.7109375" style="10" customWidth="1"/>
    <col min="4" max="4" width="15.7109375" style="0" customWidth="1"/>
    <col min="5" max="5" width="8.7109375" style="76" customWidth="1"/>
    <col min="6" max="6" width="15.7109375" style="0" customWidth="1"/>
    <col min="7" max="7" width="22.28125" style="0" customWidth="1"/>
  </cols>
  <sheetData>
    <row r="1" ht="24">
      <c r="A1" s="16" t="s">
        <v>114</v>
      </c>
    </row>
    <row r="4" spans="4:6" ht="12.75">
      <c r="D4" s="29" t="s">
        <v>134</v>
      </c>
      <c r="F4" s="19" t="s">
        <v>135</v>
      </c>
    </row>
    <row r="5" spans="1:6" ht="12.75">
      <c r="A5" s="12">
        <v>0.134</v>
      </c>
      <c r="B5" s="75" t="s">
        <v>37</v>
      </c>
      <c r="C5" s="13" t="s">
        <v>106</v>
      </c>
      <c r="D5" s="82"/>
      <c r="E5" s="75" t="s">
        <v>54</v>
      </c>
      <c r="F5" s="19">
        <f>IF(D5="","",IF(D5=div2_ant!C5,"OK!","HELAAS FOUT"))</f>
      </c>
    </row>
    <row r="6" spans="1:6" ht="12.75">
      <c r="A6" s="12">
        <v>34567</v>
      </c>
      <c r="B6" s="75" t="s">
        <v>54</v>
      </c>
      <c r="C6" s="13" t="s">
        <v>106</v>
      </c>
      <c r="D6" s="82"/>
      <c r="E6" s="75" t="s">
        <v>37</v>
      </c>
      <c r="F6" s="19">
        <f>IF(D6="","",IF(D6=div2_ant!C6,"OK!","HELAAS FOUT"))</f>
      </c>
    </row>
    <row r="7" spans="1:6" ht="12.75">
      <c r="A7" s="12">
        <v>2.3</v>
      </c>
      <c r="B7" s="75" t="s">
        <v>48</v>
      </c>
      <c r="C7" s="13" t="s">
        <v>106</v>
      </c>
      <c r="D7" s="65"/>
      <c r="E7" s="75" t="s">
        <v>23</v>
      </c>
      <c r="F7" s="19">
        <f>IF(D7="","",IF(D7=div2_ant!C7,"OK!","HELAAS FOUT"))</f>
      </c>
    </row>
    <row r="8" spans="1:8" ht="12.75">
      <c r="A8" s="12">
        <v>256.34</v>
      </c>
      <c r="B8" s="75" t="s">
        <v>66</v>
      </c>
      <c r="C8" s="13" t="s">
        <v>106</v>
      </c>
      <c r="D8" s="82"/>
      <c r="E8" s="75" t="s">
        <v>48</v>
      </c>
      <c r="F8" s="19">
        <f>IF(D8="","",IF(D8=div2_ant!C8,"OK!","HELAAS FOUT"))</f>
      </c>
      <c r="G8" s="24" t="s">
        <v>276</v>
      </c>
      <c r="H8" s="24"/>
    </row>
    <row r="9" spans="1:8" ht="12.75">
      <c r="A9" s="12">
        <v>0.00345</v>
      </c>
      <c r="B9" s="75" t="s">
        <v>23</v>
      </c>
      <c r="C9" s="13" t="s">
        <v>106</v>
      </c>
      <c r="D9" s="82"/>
      <c r="E9" s="75" t="s">
        <v>34</v>
      </c>
      <c r="F9" s="19">
        <f>IF(D9="","",IF(D9=div2_ant!C9,"OK!","HELAAS FOUT"))</f>
      </c>
      <c r="G9" s="24" t="s">
        <v>276</v>
      </c>
      <c r="H9" s="24"/>
    </row>
    <row r="10" spans="1:8" ht="12.75">
      <c r="A10" s="12">
        <v>123.4</v>
      </c>
      <c r="B10" s="75" t="s">
        <v>34</v>
      </c>
      <c r="C10" s="13" t="s">
        <v>106</v>
      </c>
      <c r="D10" s="82"/>
      <c r="E10" s="75" t="s">
        <v>23</v>
      </c>
      <c r="F10" s="19">
        <f>IF(D10="","",IF(D10=div2_ant!C10,"OK!","HELAAS FOUT"))</f>
      </c>
      <c r="G10" s="24" t="s">
        <v>276</v>
      </c>
      <c r="H10" s="24"/>
    </row>
    <row r="11" spans="1:8" ht="12.75">
      <c r="A11" s="12">
        <v>123.4</v>
      </c>
      <c r="B11" s="75" t="s">
        <v>33</v>
      </c>
      <c r="C11" s="13" t="s">
        <v>106</v>
      </c>
      <c r="D11" s="82"/>
      <c r="E11" s="75" t="s">
        <v>23</v>
      </c>
      <c r="F11" s="19">
        <f>IF(D11="","",IF(D11=div2_ant!C11,"OK!","HELAAS FOUT"))</f>
      </c>
      <c r="G11" s="24" t="s">
        <v>276</v>
      </c>
      <c r="H11" s="24"/>
    </row>
    <row r="12" spans="1:6" ht="12.75">
      <c r="A12" s="12">
        <v>50</v>
      </c>
      <c r="B12" s="75" t="s">
        <v>216</v>
      </c>
      <c r="C12" s="13" t="s">
        <v>106</v>
      </c>
      <c r="D12" s="65"/>
      <c r="E12" s="75" t="s">
        <v>39</v>
      </c>
      <c r="F12" s="19">
        <f>IF(D12="","",IF(D12=div2_ant!C12,"OK!","HELAAS FOUT"))</f>
      </c>
    </row>
    <row r="13" spans="1:6" ht="12.75">
      <c r="A13" s="12">
        <v>300</v>
      </c>
      <c r="B13" s="75" t="s">
        <v>39</v>
      </c>
      <c r="C13" s="13" t="s">
        <v>106</v>
      </c>
      <c r="D13" s="65"/>
      <c r="E13" s="75" t="s">
        <v>216</v>
      </c>
      <c r="F13" s="19">
        <f>IF(D13="","",IF(D13=div2_ant!C13,"OK!","HELAAS FOUT"))</f>
      </c>
    </row>
    <row r="14" spans="1:6" ht="12.75">
      <c r="A14" s="12">
        <v>2</v>
      </c>
      <c r="B14" s="75" t="s">
        <v>63</v>
      </c>
      <c r="C14" s="13" t="s">
        <v>106</v>
      </c>
      <c r="D14" s="65"/>
      <c r="E14" s="75" t="s">
        <v>60</v>
      </c>
      <c r="F14" s="19">
        <f>IF(D14="","",IF(D14=div2_ant!C14,"OK!","HELAAS FOUT"))</f>
      </c>
    </row>
    <row r="15" spans="1:6" ht="12.75">
      <c r="A15" s="12">
        <v>15</v>
      </c>
      <c r="B15" s="75" t="s">
        <v>65</v>
      </c>
      <c r="C15" s="13" t="s">
        <v>106</v>
      </c>
      <c r="D15" s="65"/>
      <c r="E15" s="75" t="s">
        <v>57</v>
      </c>
      <c r="F15" s="19">
        <f>IF(D15="","",IF(D15=div2_ant!C15,"OK!","HELAAS FOUT"))</f>
      </c>
    </row>
    <row r="16" spans="1:6" ht="12.75">
      <c r="A16" s="12">
        <v>6</v>
      </c>
      <c r="B16" s="75" t="s">
        <v>60</v>
      </c>
      <c r="C16" s="13" t="s">
        <v>106</v>
      </c>
      <c r="D16" s="65"/>
      <c r="E16" s="75" t="s">
        <v>57</v>
      </c>
      <c r="F16" s="19">
        <f>IF(D16="","",IF(D16=div2_ant!C16,"OK!","HELAAS FOUT"))</f>
      </c>
    </row>
    <row r="17" spans="1:8" ht="12.75">
      <c r="A17" s="12">
        <v>10</v>
      </c>
      <c r="B17" s="75" t="s">
        <v>65</v>
      </c>
      <c r="C17" s="13" t="s">
        <v>106</v>
      </c>
      <c r="D17" s="65"/>
      <c r="E17" s="75" t="s">
        <v>60</v>
      </c>
      <c r="F17" s="19">
        <f>IF(D17="","",IF(D17=div2_ant!C17,"OK!","HELAAS FOUT"))</f>
      </c>
      <c r="G17" s="24" t="s">
        <v>276</v>
      </c>
      <c r="H17" s="24"/>
    </row>
    <row r="18" spans="1:6" ht="12.75">
      <c r="A18" s="12">
        <v>1</v>
      </c>
      <c r="B18" s="75" t="s">
        <v>59</v>
      </c>
      <c r="C18" s="13" t="s">
        <v>106</v>
      </c>
      <c r="D18" s="65"/>
      <c r="E18" s="75" t="s">
        <v>57</v>
      </c>
      <c r="F18" s="19">
        <f>IF(D18="","",IF(D18=div2_ant!C18,"OK!","HELAAS FOUT"))</f>
      </c>
    </row>
    <row r="19" spans="1:6" ht="12.75">
      <c r="A19" s="12">
        <v>3</v>
      </c>
      <c r="B19" s="75" t="s">
        <v>64</v>
      </c>
      <c r="C19" s="13" t="s">
        <v>106</v>
      </c>
      <c r="D19" s="65"/>
      <c r="E19" s="75" t="s">
        <v>57</v>
      </c>
      <c r="F19" s="19">
        <f>IF(D19="","",IF(D19=div2_ant!C19,"OK!","HELAAS FOUT"))</f>
      </c>
    </row>
    <row r="20" spans="1:6" ht="12.75">
      <c r="A20" s="12">
        <v>1</v>
      </c>
      <c r="B20" s="75" t="s">
        <v>58</v>
      </c>
      <c r="C20" s="13" t="s">
        <v>106</v>
      </c>
      <c r="D20" s="65"/>
      <c r="E20" s="75" t="s">
        <v>57</v>
      </c>
      <c r="F20" s="19">
        <f>IF(D20="","",IF(D20=div2_ant!C20,"OK!","HELAAS FOUT"))</f>
      </c>
    </row>
    <row r="21" spans="1:6" ht="12.75">
      <c r="A21" s="12">
        <v>2.3</v>
      </c>
      <c r="B21" s="75" t="s">
        <v>61</v>
      </c>
      <c r="C21" s="13" t="s">
        <v>106</v>
      </c>
      <c r="D21" s="65"/>
      <c r="E21" s="75" t="s">
        <v>62</v>
      </c>
      <c r="F21" s="19">
        <f>IF(D21="","",IF(D21=div2_ant!C21,"OK!","HELAAS FOUT"))</f>
      </c>
    </row>
    <row r="23" spans="1:6" ht="12.75">
      <c r="A23" s="72" t="s">
        <v>100</v>
      </c>
      <c r="F23" s="72" t="s">
        <v>95</v>
      </c>
    </row>
  </sheetData>
  <sheetProtection password="DBD5" sheet="1" objects="1" scenarios="1" selectLockedCells="1"/>
  <hyperlinks>
    <hyperlink ref="F23" location="inleiding!A1" display="terug naar de inleiding"/>
    <hyperlink ref="A23" location="hulp!A37" display="hulp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E1">
      <selection activeCell="E1" sqref="E1"/>
    </sheetView>
  </sheetViews>
  <sheetFormatPr defaultColWidth="9.140625" defaultRowHeight="12.75"/>
  <cols>
    <col min="1" max="4" width="9.140625" style="0" hidden="1" customWidth="1"/>
  </cols>
  <sheetData>
    <row r="1" spans="1:5" ht="12.75">
      <c r="A1" t="s">
        <v>56</v>
      </c>
      <c r="E1" t="s">
        <v>267</v>
      </c>
    </row>
    <row r="3" ht="12.75">
      <c r="E3" t="s">
        <v>269</v>
      </c>
    </row>
    <row r="4" ht="12.75">
      <c r="E4" t="s">
        <v>271</v>
      </c>
    </row>
    <row r="5" spans="1:5" ht="12.75">
      <c r="A5">
        <v>0.134</v>
      </c>
      <c r="B5" t="s">
        <v>37</v>
      </c>
      <c r="C5">
        <v>13400</v>
      </c>
      <c r="D5" t="s">
        <v>54</v>
      </c>
      <c r="E5" t="s">
        <v>268</v>
      </c>
    </row>
    <row r="6" spans="1:4" ht="12.75">
      <c r="A6">
        <v>34567</v>
      </c>
      <c r="B6" t="s">
        <v>54</v>
      </c>
      <c r="C6">
        <v>0.34567</v>
      </c>
      <c r="D6" t="s">
        <v>37</v>
      </c>
    </row>
    <row r="7" spans="1:5" ht="12.75">
      <c r="A7">
        <v>2.3</v>
      </c>
      <c r="B7" t="s">
        <v>48</v>
      </c>
      <c r="C7">
        <v>8280000</v>
      </c>
      <c r="D7" t="s">
        <v>23</v>
      </c>
      <c r="E7" t="s">
        <v>273</v>
      </c>
    </row>
    <row r="8" spans="1:5" ht="12.75">
      <c r="A8">
        <v>256.34</v>
      </c>
      <c r="B8" t="s">
        <v>66</v>
      </c>
      <c r="C8">
        <v>0.0712</v>
      </c>
      <c r="D8" t="s">
        <v>48</v>
      </c>
      <c r="E8" t="s">
        <v>272</v>
      </c>
    </row>
    <row r="9" spans="1:5" ht="12.75">
      <c r="A9">
        <v>0.00345</v>
      </c>
      <c r="B9" t="s">
        <v>23</v>
      </c>
      <c r="C9" s="2">
        <v>21500000000000000</v>
      </c>
      <c r="D9" t="s">
        <v>34</v>
      </c>
      <c r="E9" t="s">
        <v>270</v>
      </c>
    </row>
    <row r="10" spans="1:4" ht="12.75">
      <c r="A10">
        <v>123.4</v>
      </c>
      <c r="B10" t="s">
        <v>34</v>
      </c>
      <c r="C10" s="2">
        <v>1.98E-17</v>
      </c>
      <c r="D10" t="s">
        <v>23</v>
      </c>
    </row>
    <row r="11" spans="1:4" ht="12.75">
      <c r="A11">
        <v>123.4</v>
      </c>
      <c r="B11" t="s">
        <v>33</v>
      </c>
      <c r="C11" s="2">
        <v>1.98E-11</v>
      </c>
      <c r="D11" t="s">
        <v>23</v>
      </c>
    </row>
    <row r="12" spans="1:4" ht="12.75">
      <c r="A12">
        <v>50</v>
      </c>
      <c r="B12" t="s">
        <v>55</v>
      </c>
      <c r="C12">
        <v>323</v>
      </c>
      <c r="D12" t="s">
        <v>39</v>
      </c>
    </row>
    <row r="13" spans="1:4" ht="12.75">
      <c r="A13">
        <v>300</v>
      </c>
      <c r="B13" t="s">
        <v>39</v>
      </c>
      <c r="C13">
        <v>27</v>
      </c>
      <c r="D13" t="s">
        <v>55</v>
      </c>
    </row>
    <row r="14" spans="1:4" ht="12.75">
      <c r="A14">
        <v>2</v>
      </c>
      <c r="B14" t="s">
        <v>63</v>
      </c>
      <c r="C14">
        <v>48</v>
      </c>
      <c r="D14" t="s">
        <v>60</v>
      </c>
    </row>
    <row r="15" spans="1:4" ht="12.75">
      <c r="A15">
        <v>15</v>
      </c>
      <c r="B15" t="s">
        <v>65</v>
      </c>
      <c r="C15">
        <v>900</v>
      </c>
      <c r="D15" t="s">
        <v>57</v>
      </c>
    </row>
    <row r="16" spans="1:4" ht="12.75">
      <c r="A16">
        <v>6</v>
      </c>
      <c r="B16" t="s">
        <v>60</v>
      </c>
      <c r="C16">
        <v>21600</v>
      </c>
      <c r="D16" t="s">
        <v>57</v>
      </c>
    </row>
    <row r="17" spans="1:4" ht="12.75">
      <c r="A17">
        <v>10</v>
      </c>
      <c r="B17" t="s">
        <v>65</v>
      </c>
      <c r="C17">
        <v>0.167</v>
      </c>
      <c r="D17" t="s">
        <v>60</v>
      </c>
    </row>
    <row r="18" spans="1:4" ht="12.75">
      <c r="A18">
        <v>1</v>
      </c>
      <c r="B18" t="s">
        <v>59</v>
      </c>
      <c r="C18">
        <v>604800</v>
      </c>
      <c r="D18" t="s">
        <v>57</v>
      </c>
    </row>
    <row r="19" spans="1:4" ht="12.75">
      <c r="A19">
        <v>3</v>
      </c>
      <c r="B19" t="s">
        <v>64</v>
      </c>
      <c r="C19">
        <v>7776000</v>
      </c>
      <c r="D19" t="s">
        <v>57</v>
      </c>
    </row>
    <row r="20" spans="1:4" ht="12.75">
      <c r="A20">
        <v>1</v>
      </c>
      <c r="B20" t="s">
        <v>58</v>
      </c>
      <c r="C20">
        <v>31536000</v>
      </c>
      <c r="D20" t="s">
        <v>57</v>
      </c>
    </row>
    <row r="21" spans="1:4" ht="12.75">
      <c r="A21">
        <v>2.3</v>
      </c>
      <c r="B21" t="s">
        <v>61</v>
      </c>
      <c r="C21">
        <v>2300</v>
      </c>
      <c r="D21" t="s">
        <v>62</v>
      </c>
    </row>
  </sheetData>
  <sheetProtection password="DBD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showGridLines="0" showRowColHeaders="0" zoomScalePageLayoutView="0" workbookViewId="0" topLeftCell="A59">
      <selection activeCell="A61" sqref="A61"/>
    </sheetView>
  </sheetViews>
  <sheetFormatPr defaultColWidth="9.140625" defaultRowHeight="12.75"/>
  <cols>
    <col min="1" max="7" width="12.7109375" style="0" customWidth="1"/>
    <col min="8" max="9" width="4.7109375" style="0" customWidth="1"/>
    <col min="10" max="10" width="2.7109375" style="10" customWidth="1"/>
    <col min="11" max="11" width="10.7109375" style="0" customWidth="1"/>
  </cols>
  <sheetData>
    <row r="1" spans="1:11" ht="24">
      <c r="A1" s="80" t="s">
        <v>278</v>
      </c>
      <c r="H1" s="83" t="s">
        <v>95</v>
      </c>
      <c r="I1" s="84"/>
      <c r="J1" s="84"/>
      <c r="K1" s="84"/>
    </row>
    <row r="3" ht="20.25">
      <c r="A3" s="18" t="s">
        <v>175</v>
      </c>
    </row>
    <row r="5" spans="1:8" ht="12.75">
      <c r="A5" s="31" t="s">
        <v>136</v>
      </c>
      <c r="H5" s="31" t="s">
        <v>166</v>
      </c>
    </row>
    <row r="6" spans="1:6" ht="26.25">
      <c r="A6" s="37" t="s">
        <v>199</v>
      </c>
      <c r="B6" s="38" t="s">
        <v>137</v>
      </c>
      <c r="C6" s="39" t="s">
        <v>200</v>
      </c>
      <c r="D6" s="40" t="s">
        <v>201</v>
      </c>
      <c r="E6" s="40" t="s">
        <v>202</v>
      </c>
      <c r="F6" s="41" t="s">
        <v>203</v>
      </c>
    </row>
    <row r="7" spans="1:12" ht="12.75">
      <c r="A7" s="42" t="s">
        <v>138</v>
      </c>
      <c r="B7" s="43" t="s">
        <v>145</v>
      </c>
      <c r="C7" s="44" t="s">
        <v>153</v>
      </c>
      <c r="D7" s="44">
        <v>1E-09</v>
      </c>
      <c r="E7" s="45">
        <v>1E-09</v>
      </c>
      <c r="F7" s="46" t="s">
        <v>154</v>
      </c>
      <c r="H7" s="15">
        <v>1</v>
      </c>
      <c r="I7" s="15" t="s">
        <v>5</v>
      </c>
      <c r="J7" s="51" t="s">
        <v>106</v>
      </c>
      <c r="K7" s="15">
        <v>0.001</v>
      </c>
      <c r="L7" s="50" t="s">
        <v>71</v>
      </c>
    </row>
    <row r="8" spans="1:12" ht="12.75">
      <c r="A8" s="42" t="s">
        <v>139</v>
      </c>
      <c r="B8" s="47" t="s">
        <v>1</v>
      </c>
      <c r="C8" s="44" t="s">
        <v>152</v>
      </c>
      <c r="D8" s="44">
        <v>1E-06</v>
      </c>
      <c r="E8" s="45">
        <v>1E-06</v>
      </c>
      <c r="F8" s="46" t="s">
        <v>155</v>
      </c>
      <c r="H8" s="15">
        <v>23</v>
      </c>
      <c r="I8" s="15" t="s">
        <v>15</v>
      </c>
      <c r="J8" s="51" t="s">
        <v>106</v>
      </c>
      <c r="K8" s="15">
        <v>23000</v>
      </c>
      <c r="L8" s="15" t="s">
        <v>24</v>
      </c>
    </row>
    <row r="9" spans="1:6" ht="12.75">
      <c r="A9" s="42" t="s">
        <v>140</v>
      </c>
      <c r="B9" s="43" t="s">
        <v>1</v>
      </c>
      <c r="C9" s="44" t="s">
        <v>161</v>
      </c>
      <c r="D9" s="44">
        <v>0.001</v>
      </c>
      <c r="E9" s="45">
        <v>0.001</v>
      </c>
      <c r="F9" s="46" t="s">
        <v>156</v>
      </c>
    </row>
    <row r="10" spans="1:6" ht="12.75">
      <c r="A10" s="42" t="s">
        <v>141</v>
      </c>
      <c r="B10" s="43" t="s">
        <v>146</v>
      </c>
      <c r="C10" s="44" t="s">
        <v>162</v>
      </c>
      <c r="D10" s="44">
        <v>0.01</v>
      </c>
      <c r="E10" s="45">
        <v>0.01</v>
      </c>
      <c r="F10" s="46" t="s">
        <v>280</v>
      </c>
    </row>
    <row r="11" spans="1:6" ht="12.75">
      <c r="A11" s="42" t="s">
        <v>142</v>
      </c>
      <c r="B11" s="43" t="s">
        <v>147</v>
      </c>
      <c r="C11" s="48" t="s">
        <v>163</v>
      </c>
      <c r="D11" s="44">
        <v>0.1</v>
      </c>
      <c r="E11" s="45">
        <v>0.1</v>
      </c>
      <c r="F11" s="46" t="s">
        <v>157</v>
      </c>
    </row>
    <row r="12" spans="1:6" ht="12.75">
      <c r="A12" s="42" t="s">
        <v>143</v>
      </c>
      <c r="B12" s="43" t="s">
        <v>148</v>
      </c>
      <c r="C12" s="44"/>
      <c r="D12" s="49">
        <v>1000</v>
      </c>
      <c r="E12" s="45">
        <v>1000</v>
      </c>
      <c r="F12" s="46" t="s">
        <v>158</v>
      </c>
    </row>
    <row r="13" spans="1:6" ht="12.75">
      <c r="A13" s="42" t="s">
        <v>144</v>
      </c>
      <c r="B13" s="43" t="s">
        <v>149</v>
      </c>
      <c r="C13" s="44"/>
      <c r="D13" s="49">
        <v>1000000</v>
      </c>
      <c r="E13" s="45">
        <v>1000000</v>
      </c>
      <c r="F13" s="46" t="s">
        <v>159</v>
      </c>
    </row>
    <row r="14" spans="1:6" ht="12.75">
      <c r="A14" s="42" t="s">
        <v>150</v>
      </c>
      <c r="B14" s="43" t="s">
        <v>151</v>
      </c>
      <c r="C14" s="44"/>
      <c r="D14" s="49">
        <v>1000000000</v>
      </c>
      <c r="E14" s="45">
        <v>1000000000</v>
      </c>
      <c r="F14" s="46" t="s">
        <v>160</v>
      </c>
    </row>
    <row r="15" spans="3:5" ht="12.75">
      <c r="C15" s="30"/>
      <c r="D15" s="2"/>
      <c r="E15" s="5"/>
    </row>
    <row r="16" ht="12.75">
      <c r="A16" s="31" t="s">
        <v>89</v>
      </c>
    </row>
    <row r="17" spans="1:14" ht="12.75">
      <c r="A17" s="14" t="s">
        <v>207</v>
      </c>
      <c r="B17" s="14"/>
      <c r="C17" s="14"/>
      <c r="D17" s="14"/>
      <c r="H17" s="15">
        <v>0.15</v>
      </c>
      <c r="I17" s="15" t="s">
        <v>2</v>
      </c>
      <c r="J17" s="15" t="s">
        <v>106</v>
      </c>
      <c r="K17" s="15">
        <v>15000</v>
      </c>
      <c r="L17" s="15" t="s">
        <v>3</v>
      </c>
      <c r="M17" s="15"/>
      <c r="N17" s="15"/>
    </row>
    <row r="18" spans="1:14" ht="12.75">
      <c r="A18" s="36" t="s">
        <v>208</v>
      </c>
      <c r="B18" s="14"/>
      <c r="C18" s="14"/>
      <c r="D18" s="14"/>
      <c r="H18" s="15"/>
      <c r="I18" s="15"/>
      <c r="J18" s="15"/>
      <c r="K18" s="15"/>
      <c r="L18" s="15"/>
      <c r="M18" s="15" t="s">
        <v>212</v>
      </c>
      <c r="N18" s="15"/>
    </row>
    <row r="19" spans="8:14" ht="12.75">
      <c r="H19" s="15"/>
      <c r="I19" s="15" t="s">
        <v>210</v>
      </c>
      <c r="J19" s="15"/>
      <c r="K19" s="15"/>
      <c r="L19" s="15" t="s">
        <v>211</v>
      </c>
      <c r="M19" s="15"/>
      <c r="N19" s="15"/>
    </row>
    <row r="20" spans="8:14" ht="12.75">
      <c r="H20" s="15" t="s">
        <v>209</v>
      </c>
      <c r="I20" s="15"/>
      <c r="J20" s="15"/>
      <c r="K20" s="15"/>
      <c r="L20" s="15"/>
      <c r="M20" s="15"/>
      <c r="N20" s="15"/>
    </row>
    <row r="21" ht="20.25">
      <c r="A21" s="81" t="s">
        <v>176</v>
      </c>
    </row>
    <row r="23" ht="12.75">
      <c r="A23" s="31" t="s">
        <v>204</v>
      </c>
    </row>
    <row r="24" spans="1:12" ht="15">
      <c r="A24" s="34" t="s">
        <v>205</v>
      </c>
      <c r="B24" s="14"/>
      <c r="C24" s="14"/>
      <c r="D24" s="14"/>
      <c r="E24" s="14"/>
      <c r="F24" s="14"/>
      <c r="H24" s="15">
        <v>3.5</v>
      </c>
      <c r="I24" s="15" t="s">
        <v>67</v>
      </c>
      <c r="J24" s="51" t="s">
        <v>106</v>
      </c>
      <c r="K24" s="15">
        <v>350</v>
      </c>
      <c r="L24" s="15" t="s">
        <v>70</v>
      </c>
    </row>
    <row r="25" spans="1:12" ht="15">
      <c r="A25" s="34" t="s">
        <v>206</v>
      </c>
      <c r="B25" s="14"/>
      <c r="C25" s="14"/>
      <c r="D25" s="14"/>
      <c r="E25" s="14"/>
      <c r="F25" s="14"/>
      <c r="H25" s="15">
        <v>25</v>
      </c>
      <c r="I25" s="15" t="s">
        <v>68</v>
      </c>
      <c r="J25" s="51" t="s">
        <v>106</v>
      </c>
      <c r="K25" s="15">
        <v>25000000</v>
      </c>
      <c r="L25" s="15" t="s">
        <v>69</v>
      </c>
    </row>
    <row r="27" ht="12.75">
      <c r="A27" t="s">
        <v>167</v>
      </c>
    </row>
    <row r="28" spans="1:13" ht="15">
      <c r="A28" s="35" t="s">
        <v>164</v>
      </c>
      <c r="B28" s="14"/>
      <c r="H28" s="15">
        <v>25</v>
      </c>
      <c r="I28" s="15" t="s">
        <v>68</v>
      </c>
      <c r="J28" s="51" t="s">
        <v>106</v>
      </c>
      <c r="K28" s="15">
        <v>2500</v>
      </c>
      <c r="L28" s="15" t="s">
        <v>174</v>
      </c>
      <c r="M28" s="15"/>
    </row>
    <row r="29" spans="1:13" ht="12.75">
      <c r="A29" s="35" t="s">
        <v>165</v>
      </c>
      <c r="B29" s="14"/>
      <c r="H29" s="15" t="s">
        <v>220</v>
      </c>
      <c r="I29" s="15"/>
      <c r="J29" s="51"/>
      <c r="K29" s="15"/>
      <c r="L29" s="15"/>
      <c r="M29" s="15"/>
    </row>
    <row r="32" ht="20.25">
      <c r="A32" s="81" t="s">
        <v>111</v>
      </c>
    </row>
    <row r="34" spans="1:6" ht="12.75">
      <c r="A34" s="14" t="s">
        <v>214</v>
      </c>
      <c r="B34" s="14"/>
      <c r="C34" s="14"/>
      <c r="D34" s="14"/>
      <c r="E34" s="14"/>
      <c r="F34" s="14"/>
    </row>
    <row r="35" ht="12.75"/>
    <row r="36" ht="12.75"/>
    <row r="37" ht="20.25">
      <c r="A37" s="81" t="s">
        <v>177</v>
      </c>
    </row>
    <row r="39" ht="15">
      <c r="A39" s="32" t="s">
        <v>196</v>
      </c>
    </row>
    <row r="41" spans="1:2" ht="12.75">
      <c r="A41" s="14" t="s">
        <v>178</v>
      </c>
      <c r="B41" s="14" t="s">
        <v>281</v>
      </c>
    </row>
    <row r="42" spans="1:2" ht="12.75">
      <c r="A42" s="14" t="s">
        <v>179</v>
      </c>
      <c r="B42" s="14" t="s">
        <v>213</v>
      </c>
    </row>
    <row r="43" spans="1:2" ht="12.75">
      <c r="A43" s="14" t="s">
        <v>180</v>
      </c>
      <c r="B43" s="14" t="s">
        <v>215</v>
      </c>
    </row>
    <row r="45" ht="15">
      <c r="A45" s="32" t="s">
        <v>181</v>
      </c>
    </row>
    <row r="47" spans="1:12" ht="12.75">
      <c r="A47" s="14" t="s">
        <v>182</v>
      </c>
      <c r="B47" s="14"/>
      <c r="C47" s="14"/>
      <c r="D47" s="14"/>
      <c r="E47" s="14"/>
      <c r="H47" s="15">
        <v>20</v>
      </c>
      <c r="I47" s="50" t="s">
        <v>216</v>
      </c>
      <c r="J47" s="51" t="s">
        <v>106</v>
      </c>
      <c r="K47" s="15">
        <v>293</v>
      </c>
      <c r="L47" s="15" t="s">
        <v>39</v>
      </c>
    </row>
    <row r="48" spans="1:12" ht="12.75">
      <c r="A48" s="14" t="s">
        <v>183</v>
      </c>
      <c r="B48" s="14"/>
      <c r="C48" s="14"/>
      <c r="D48" s="14"/>
      <c r="E48" s="14"/>
      <c r="H48" s="15">
        <v>10</v>
      </c>
      <c r="I48" s="15" t="s">
        <v>39</v>
      </c>
      <c r="J48" s="51" t="s">
        <v>106</v>
      </c>
      <c r="K48" s="15">
        <v>-263</v>
      </c>
      <c r="L48" s="50" t="s">
        <v>216</v>
      </c>
    </row>
    <row r="49" spans="1:5" ht="12.75">
      <c r="A49" s="33" t="s">
        <v>217</v>
      </c>
      <c r="B49" s="14"/>
      <c r="C49" s="14"/>
      <c r="D49" s="14"/>
      <c r="E49" s="14"/>
    </row>
    <row r="51" ht="15">
      <c r="A51" s="32" t="s">
        <v>197</v>
      </c>
    </row>
    <row r="52" ht="12.75">
      <c r="A52" t="s">
        <v>198</v>
      </c>
    </row>
    <row r="54" spans="1:2" ht="12.75">
      <c r="A54" s="14" t="s">
        <v>184</v>
      </c>
      <c r="B54" s="14" t="s">
        <v>190</v>
      </c>
    </row>
    <row r="55" spans="1:2" ht="12.75">
      <c r="A55" s="14" t="s">
        <v>185</v>
      </c>
      <c r="B55" s="14" t="s">
        <v>191</v>
      </c>
    </row>
    <row r="56" spans="1:2" ht="12.75">
      <c r="A56" s="14" t="s">
        <v>186</v>
      </c>
      <c r="B56" s="14" t="s">
        <v>192</v>
      </c>
    </row>
    <row r="57" spans="1:2" ht="12.75">
      <c r="A57" s="14" t="s">
        <v>187</v>
      </c>
      <c r="B57" s="14" t="s">
        <v>193</v>
      </c>
    </row>
    <row r="58" spans="1:2" ht="12.75">
      <c r="A58" s="14" t="s">
        <v>188</v>
      </c>
      <c r="B58" s="14" t="s">
        <v>194</v>
      </c>
    </row>
    <row r="59" spans="1:2" ht="12.75">
      <c r="A59" s="14" t="s">
        <v>189</v>
      </c>
      <c r="B59" s="14" t="s">
        <v>195</v>
      </c>
    </row>
    <row r="61" ht="12.75">
      <c r="A61" s="72" t="s">
        <v>95</v>
      </c>
    </row>
  </sheetData>
  <sheetProtection password="DBD5" sheet="1" objects="1" scenarios="1" selectLockedCells="1"/>
  <mergeCells count="1">
    <mergeCell ref="H1:K1"/>
  </mergeCells>
  <hyperlinks>
    <hyperlink ref="A61" location="inleiding!A1" display="terug naar de inleiding"/>
    <hyperlink ref="H1" location="inleiding!A1" display="terug naar de inleiding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41532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RowColHeaders="0" zoomScalePageLayoutView="0" workbookViewId="0" topLeftCell="A1">
      <selection activeCell="D5" sqref="D5"/>
    </sheetView>
  </sheetViews>
  <sheetFormatPr defaultColWidth="9.140625" defaultRowHeight="12.75"/>
  <cols>
    <col min="1" max="1" width="15.7109375" style="0" customWidth="1"/>
    <col min="2" max="2" width="4.7109375" style="25" customWidth="1"/>
    <col min="3" max="3" width="2.7109375" style="10" customWidth="1"/>
    <col min="4" max="4" width="15.7109375" style="0" customWidth="1"/>
    <col min="5" max="5" width="4.7109375" style="25" customWidth="1"/>
    <col min="6" max="6" width="15.7109375" style="0" customWidth="1"/>
  </cols>
  <sheetData>
    <row r="1" ht="24">
      <c r="A1" s="16" t="s">
        <v>94</v>
      </c>
    </row>
    <row r="3" ht="20.25">
      <c r="A3" s="17" t="s">
        <v>90</v>
      </c>
    </row>
    <row r="4" spans="4:6" ht="12.75">
      <c r="D4" s="29" t="s">
        <v>134</v>
      </c>
      <c r="F4" s="19" t="s">
        <v>135</v>
      </c>
    </row>
    <row r="5" spans="1:6" ht="12.75">
      <c r="A5" s="23">
        <v>11</v>
      </c>
      <c r="B5" s="20" t="s">
        <v>116</v>
      </c>
      <c r="C5" s="13" t="s">
        <v>106</v>
      </c>
      <c r="D5" s="65"/>
      <c r="E5" s="20" t="s">
        <v>93</v>
      </c>
      <c r="F5" s="19">
        <f>IF(D5="","",IF(D5=len_ant!C5,"OK!","HELAAS FOUT"))</f>
      </c>
    </row>
    <row r="6" spans="1:6" ht="12.75">
      <c r="A6" s="12">
        <v>14</v>
      </c>
      <c r="B6" s="20" t="s">
        <v>117</v>
      </c>
      <c r="C6" s="13" t="s">
        <v>106</v>
      </c>
      <c r="D6" s="65"/>
      <c r="E6" s="20" t="s">
        <v>93</v>
      </c>
      <c r="F6" s="19">
        <f>IF(D6="","",IF(D6=len_ant!C6,"OK!","HELAAS FOUT"))</f>
      </c>
    </row>
    <row r="7" spans="1:6" ht="12.75">
      <c r="A7" s="12">
        <v>10</v>
      </c>
      <c r="B7" s="20" t="s">
        <v>118</v>
      </c>
      <c r="C7" s="13" t="s">
        <v>106</v>
      </c>
      <c r="D7" s="65"/>
      <c r="E7" s="20" t="s">
        <v>116</v>
      </c>
      <c r="F7" s="19">
        <f>IF(D7="","",IF(D7=len_ant!C7,"OK!","HELAAS FOUT"))</f>
      </c>
    </row>
    <row r="8" spans="1:6" ht="12.75">
      <c r="A8" s="12">
        <v>5</v>
      </c>
      <c r="B8" s="20" t="s">
        <v>119</v>
      </c>
      <c r="C8" s="13" t="s">
        <v>106</v>
      </c>
      <c r="D8" s="65"/>
      <c r="E8" s="20" t="s">
        <v>117</v>
      </c>
      <c r="F8" s="19">
        <f>IF(D8="","",IF(D8=len_ant!C8,"OK!","HELAAS FOUT"))</f>
      </c>
    </row>
    <row r="9" spans="1:6" ht="12.75">
      <c r="A9" s="12">
        <v>2400</v>
      </c>
      <c r="B9" s="20" t="s">
        <v>93</v>
      </c>
      <c r="C9" s="13" t="s">
        <v>106</v>
      </c>
      <c r="D9" s="65"/>
      <c r="E9" s="20" t="s">
        <v>117</v>
      </c>
      <c r="F9" s="19">
        <f>IF(D9="","",IF(D9=len_ant!C9,"OK!","HELAAS FOUT"))</f>
      </c>
    </row>
    <row r="10" spans="1:6" ht="12.75">
      <c r="A10" s="12">
        <v>560</v>
      </c>
      <c r="B10" s="20" t="s">
        <v>118</v>
      </c>
      <c r="C10" s="13" t="s">
        <v>106</v>
      </c>
      <c r="D10" s="65"/>
      <c r="E10" s="20" t="s">
        <v>93</v>
      </c>
      <c r="F10" s="19">
        <f>IF(D10="","",IF(D10=len_ant!C10,"OK!","HELAAS FOUT"))</f>
      </c>
    </row>
    <row r="11" spans="1:6" ht="12.75">
      <c r="A11" s="12">
        <v>500000</v>
      </c>
      <c r="B11" s="20" t="s">
        <v>116</v>
      </c>
      <c r="C11" s="13" t="s">
        <v>106</v>
      </c>
      <c r="D11" s="65"/>
      <c r="E11" s="20" t="s">
        <v>117</v>
      </c>
      <c r="F11" s="19">
        <f>IF(D11="","",IF(D11=len_ant!C11,"OK!","HELAAS FOUT"))</f>
      </c>
    </row>
    <row r="12" spans="1:6" ht="12.75">
      <c r="A12" s="12">
        <v>0.0001</v>
      </c>
      <c r="B12" s="20" t="s">
        <v>93</v>
      </c>
      <c r="C12" s="13" t="s">
        <v>106</v>
      </c>
      <c r="D12" s="65"/>
      <c r="E12" s="20" t="s">
        <v>118</v>
      </c>
      <c r="F12" s="19">
        <f>IF(D12="","",IF(D12=len_ant!C12,"OK!","HELAAS FOUT"))</f>
      </c>
    </row>
    <row r="13" spans="1:6" ht="12.75">
      <c r="A13" s="12">
        <v>7E-07</v>
      </c>
      <c r="B13" s="20" t="s">
        <v>117</v>
      </c>
      <c r="C13" s="13" t="s">
        <v>106</v>
      </c>
      <c r="D13" s="65"/>
      <c r="E13" s="20" t="s">
        <v>118</v>
      </c>
      <c r="F13" s="19">
        <f>IF(D13="","",IF(D13=len_ant!C13,"OK!","HELAAS FOUT"))</f>
      </c>
    </row>
    <row r="14" spans="1:6" ht="12.75">
      <c r="A14" s="12">
        <v>0.00022</v>
      </c>
      <c r="B14" s="20" t="s">
        <v>119</v>
      </c>
      <c r="C14" s="13" t="s">
        <v>106</v>
      </c>
      <c r="D14" s="65"/>
      <c r="E14" s="20" t="s">
        <v>117</v>
      </c>
      <c r="F14" s="19">
        <f>IF(D14="","",IF(D14=len_ant!C14,"OK!","HELAAS FOUT"))</f>
      </c>
    </row>
    <row r="15" spans="1:4" ht="12.75">
      <c r="A15" s="1"/>
      <c r="D15" s="1"/>
    </row>
    <row r="16" spans="1:4" ht="12.75">
      <c r="A16" s="1"/>
      <c r="D16" s="1"/>
    </row>
    <row r="17" spans="1:4" ht="20.25">
      <c r="A17" s="18" t="s">
        <v>91</v>
      </c>
      <c r="D17" s="1"/>
    </row>
    <row r="18" spans="1:6" ht="12.75">
      <c r="A18" s="5"/>
      <c r="D18" s="29" t="s">
        <v>134</v>
      </c>
      <c r="F18" s="19" t="s">
        <v>135</v>
      </c>
    </row>
    <row r="19" spans="1:6" ht="12.75">
      <c r="A19" s="12">
        <v>48070</v>
      </c>
      <c r="B19" s="27" t="s">
        <v>120</v>
      </c>
      <c r="C19" s="13" t="s">
        <v>106</v>
      </c>
      <c r="D19" s="65"/>
      <c r="E19" s="27" t="s">
        <v>118</v>
      </c>
      <c r="F19" s="19">
        <f>IF(D19="","",IF(D19=len_ant!C19,"OK!","HELAAS FOUT"))</f>
      </c>
    </row>
    <row r="20" spans="1:6" ht="12.75">
      <c r="A20" s="12">
        <v>687</v>
      </c>
      <c r="B20" s="27" t="s">
        <v>121</v>
      </c>
      <c r="C20" s="13" t="s">
        <v>106</v>
      </c>
      <c r="D20" s="65"/>
      <c r="E20" s="27" t="s">
        <v>118</v>
      </c>
      <c r="F20" s="19">
        <f>IF(D20="","",IF(D20=len_ant!C20,"OK!","HELAAS FOUT"))</f>
      </c>
    </row>
    <row r="21" spans="1:6" ht="12.75">
      <c r="A21" s="12">
        <v>18070</v>
      </c>
      <c r="B21" s="27" t="s">
        <v>120</v>
      </c>
      <c r="C21" s="13" t="s">
        <v>106</v>
      </c>
      <c r="D21" s="65"/>
      <c r="E21" s="27" t="s">
        <v>117</v>
      </c>
      <c r="F21" s="19">
        <f>IF(D21="","",IF(D21=len_ant!C21,"OK!","HELAAS FOUT"))</f>
      </c>
    </row>
    <row r="22" spans="1:6" ht="12.75">
      <c r="A22" s="12">
        <v>100001000</v>
      </c>
      <c r="B22" s="27" t="s">
        <v>120</v>
      </c>
      <c r="C22" s="13" t="s">
        <v>106</v>
      </c>
      <c r="D22" s="65"/>
      <c r="E22" s="27" t="s">
        <v>117</v>
      </c>
      <c r="F22" s="19">
        <f>IF(D22="","",IF(D22=len_ant!C22,"OK!","HELAAS FOUT"))</f>
      </c>
    </row>
    <row r="23" spans="1:6" ht="12.75">
      <c r="A23" s="12">
        <v>76</v>
      </c>
      <c r="B23" s="27" t="s">
        <v>118</v>
      </c>
      <c r="C23" s="13" t="s">
        <v>106</v>
      </c>
      <c r="D23" s="65"/>
      <c r="E23" s="27" t="s">
        <v>120</v>
      </c>
      <c r="F23" s="19">
        <f>IF(D23="","",IF(D23=len_ant!C23,"OK!","HELAAS FOUT"))</f>
      </c>
    </row>
    <row r="24" spans="1:6" ht="12.75">
      <c r="A24" s="12">
        <v>660.222</v>
      </c>
      <c r="B24" s="27" t="s">
        <v>93</v>
      </c>
      <c r="C24" s="13" t="s">
        <v>106</v>
      </c>
      <c r="D24" s="66"/>
      <c r="E24" s="27" t="s">
        <v>121</v>
      </c>
      <c r="F24" s="19">
        <f>IF(D24="","",IF(D24=len_ant!C24,"OK!","HELAAS FOUT"))</f>
      </c>
    </row>
    <row r="25" spans="1:6" ht="12.75">
      <c r="A25" s="12">
        <v>77.07707</v>
      </c>
      <c r="B25" s="27" t="s">
        <v>120</v>
      </c>
      <c r="C25" s="13" t="s">
        <v>106</v>
      </c>
      <c r="D25" s="65"/>
      <c r="E25" s="27" t="s">
        <v>117</v>
      </c>
      <c r="F25" s="19">
        <f>IF(D25="","",IF(D25=len_ant!C25,"OK!","HELAAS FOUT"))</f>
      </c>
    </row>
    <row r="26" spans="1:6" ht="12.75">
      <c r="A26" s="14">
        <v>11</v>
      </c>
      <c r="B26" s="27" t="s">
        <v>121</v>
      </c>
      <c r="C26" s="13" t="s">
        <v>106</v>
      </c>
      <c r="D26" s="67"/>
      <c r="E26" s="27" t="s">
        <v>120</v>
      </c>
      <c r="F26" s="19">
        <f>IF(D26="","",IF(D26=len_ant!C26,"OK!","HELAAS FOUT"))</f>
      </c>
    </row>
    <row r="27" spans="1:6" ht="12.75">
      <c r="A27" s="14">
        <v>101010</v>
      </c>
      <c r="B27" s="27" t="s">
        <v>120</v>
      </c>
      <c r="C27" s="13" t="s">
        <v>106</v>
      </c>
      <c r="D27" s="67"/>
      <c r="E27" s="27" t="s">
        <v>121</v>
      </c>
      <c r="F27" s="19">
        <f>IF(D27="","",IF(D27=len_ant!C27,"OK!","HELAAS FOUT"))</f>
      </c>
    </row>
    <row r="28" spans="1:6" ht="12.75">
      <c r="A28" s="14">
        <v>1.6E-06</v>
      </c>
      <c r="B28" s="27" t="s">
        <v>117</v>
      </c>
      <c r="C28" s="13" t="s">
        <v>106</v>
      </c>
      <c r="D28" s="67"/>
      <c r="E28" s="27" t="s">
        <v>120</v>
      </c>
      <c r="F28" s="19">
        <f>IF(D28="","",IF(D28=len_ant!C28,"OK!","HELAAS FOUT"))</f>
      </c>
    </row>
    <row r="29" spans="1:6" ht="12.75">
      <c r="A29" s="14">
        <v>10</v>
      </c>
      <c r="B29" s="27" t="s">
        <v>121</v>
      </c>
      <c r="C29" s="13" t="s">
        <v>106</v>
      </c>
      <c r="D29" s="67"/>
      <c r="E29" s="27" t="s">
        <v>116</v>
      </c>
      <c r="F29" s="19">
        <f>IF(D29="","",IF(D29=len_ant!C29,"OK!","HELAAS FOUT"))</f>
      </c>
    </row>
    <row r="31" spans="1:6" ht="12.75">
      <c r="A31" s="72" t="s">
        <v>100</v>
      </c>
      <c r="F31" s="72" t="s">
        <v>95</v>
      </c>
    </row>
    <row r="32" spans="2:5" ht="12.75">
      <c r="B32" s="26"/>
      <c r="C32" s="11"/>
      <c r="E32" s="26"/>
    </row>
  </sheetData>
  <sheetProtection password="DBD5" sheet="1" objects="1" scenarios="1" selectLockedCells="1"/>
  <conditionalFormatting sqref="B32:C32 E32">
    <cfRule type="cellIs" priority="1" dxfId="1" operator="equal" stopIfTrue="1">
      <formula>"Goed !"</formula>
    </cfRule>
    <cfRule type="cellIs" priority="2" dxfId="0" operator="equal" stopIfTrue="1">
      <formula>"""=""Dat is helaas fout."</formula>
    </cfRule>
  </conditionalFormatting>
  <hyperlinks>
    <hyperlink ref="F31" location="inleiding!A1" display="terug naar de inleiding"/>
    <hyperlink ref="A31" location="hulp!A1" display="hulp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E1">
      <selection activeCell="E1" sqref="E1"/>
    </sheetView>
  </sheetViews>
  <sheetFormatPr defaultColWidth="9.140625" defaultRowHeight="12.75"/>
  <cols>
    <col min="1" max="1" width="11.7109375" style="77" hidden="1" customWidth="1"/>
    <col min="2" max="2" width="9.140625" style="77" hidden="1" customWidth="1"/>
    <col min="3" max="3" width="14.421875" style="77" hidden="1" customWidth="1"/>
    <col min="4" max="4" width="9.140625" style="77" hidden="1" customWidth="1"/>
    <col min="5" max="16384" width="9.140625" style="77" customWidth="1"/>
  </cols>
  <sheetData>
    <row r="1" ht="12.75">
      <c r="E1" t="s">
        <v>267</v>
      </c>
    </row>
    <row r="2" ht="12.75">
      <c r="E2"/>
    </row>
    <row r="3" spans="1:5" ht="12.75">
      <c r="A3" s="77" t="s">
        <v>221</v>
      </c>
      <c r="E3" t="s">
        <v>269</v>
      </c>
    </row>
    <row r="4" ht="12.75">
      <c r="E4" t="s">
        <v>271</v>
      </c>
    </row>
    <row r="5" spans="1:5" ht="12.75">
      <c r="A5" s="78">
        <v>11</v>
      </c>
      <c r="B5" s="77" t="s">
        <v>0</v>
      </c>
      <c r="C5" s="78">
        <v>0.11</v>
      </c>
      <c r="D5" s="77" t="s">
        <v>1</v>
      </c>
      <c r="E5" t="s">
        <v>268</v>
      </c>
    </row>
    <row r="6" spans="1:5" ht="12.75">
      <c r="A6" s="78">
        <v>14</v>
      </c>
      <c r="B6" s="77" t="s">
        <v>2</v>
      </c>
      <c r="C6" s="78">
        <v>14000</v>
      </c>
      <c r="D6" s="77" t="s">
        <v>1</v>
      </c>
      <c r="E6"/>
    </row>
    <row r="7" spans="1:5" ht="12.75">
      <c r="A7" s="78">
        <v>10</v>
      </c>
      <c r="B7" s="77" t="s">
        <v>3</v>
      </c>
      <c r="C7" s="78">
        <v>1</v>
      </c>
      <c r="D7" s="77" t="s">
        <v>0</v>
      </c>
      <c r="E7" t="s">
        <v>273</v>
      </c>
    </row>
    <row r="8" spans="1:5" ht="12.75">
      <c r="A8" s="78">
        <v>5</v>
      </c>
      <c r="B8" s="77" t="s">
        <v>4</v>
      </c>
      <c r="C8" s="78">
        <v>0.0005</v>
      </c>
      <c r="D8" s="77" t="s">
        <v>2</v>
      </c>
      <c r="E8" s="77" t="s">
        <v>272</v>
      </c>
    </row>
    <row r="9" spans="1:5" ht="12.75">
      <c r="A9" s="78">
        <v>2400</v>
      </c>
      <c r="B9" s="77" t="s">
        <v>1</v>
      </c>
      <c r="C9" s="78">
        <v>2.4</v>
      </c>
      <c r="D9" s="77" t="s">
        <v>2</v>
      </c>
      <c r="E9" t="s">
        <v>270</v>
      </c>
    </row>
    <row r="10" spans="1:4" ht="12.75">
      <c r="A10" s="78">
        <v>560</v>
      </c>
      <c r="B10" s="77" t="s">
        <v>3</v>
      </c>
      <c r="C10" s="78">
        <v>0.56</v>
      </c>
      <c r="D10" s="77" t="s">
        <v>1</v>
      </c>
    </row>
    <row r="11" spans="1:4" ht="12.75">
      <c r="A11" s="78">
        <v>500000</v>
      </c>
      <c r="B11" s="77" t="s">
        <v>0</v>
      </c>
      <c r="C11" s="78">
        <v>5</v>
      </c>
      <c r="D11" s="77" t="s">
        <v>2</v>
      </c>
    </row>
    <row r="12" spans="1:4" ht="12.75">
      <c r="A12" s="78">
        <v>0.0001</v>
      </c>
      <c r="B12" s="77" t="s">
        <v>1</v>
      </c>
      <c r="C12" s="78">
        <v>0.1</v>
      </c>
      <c r="D12" s="77" t="s">
        <v>3</v>
      </c>
    </row>
    <row r="13" spans="1:4" ht="12.75">
      <c r="A13" s="78">
        <v>7E-07</v>
      </c>
      <c r="B13" s="77" t="s">
        <v>2</v>
      </c>
      <c r="C13" s="78">
        <v>0.7</v>
      </c>
      <c r="D13" s="77" t="s">
        <v>3</v>
      </c>
    </row>
    <row r="14" spans="1:4" ht="12.75">
      <c r="A14" s="78">
        <v>0.00022</v>
      </c>
      <c r="B14" s="77" t="s">
        <v>4</v>
      </c>
      <c r="C14" s="78">
        <v>2.2E-08</v>
      </c>
      <c r="D14" s="77" t="s">
        <v>2</v>
      </c>
    </row>
    <row r="15" spans="1:3" ht="12.75">
      <c r="A15" s="78"/>
      <c r="C15" s="78"/>
    </row>
    <row r="16" spans="1:3" ht="12.75">
      <c r="A16" s="78"/>
      <c r="C16" s="78"/>
    </row>
    <row r="17" spans="1:3" ht="12.75">
      <c r="A17" s="77" t="s">
        <v>222</v>
      </c>
      <c r="C17" s="78"/>
    </row>
    <row r="18" ht="12.75">
      <c r="C18" s="78"/>
    </row>
    <row r="19" spans="1:4" ht="12.75">
      <c r="A19" s="78">
        <v>48070</v>
      </c>
      <c r="B19" s="77" t="s">
        <v>223</v>
      </c>
      <c r="C19" s="78">
        <v>48.07</v>
      </c>
      <c r="D19" s="77" t="s">
        <v>3</v>
      </c>
    </row>
    <row r="20" spans="1:4" ht="12.75">
      <c r="A20" s="78">
        <v>687</v>
      </c>
      <c r="B20" s="77" t="s">
        <v>5</v>
      </c>
      <c r="C20" s="78">
        <v>0.000687</v>
      </c>
      <c r="D20" s="77" t="s">
        <v>3</v>
      </c>
    </row>
    <row r="21" spans="1:4" ht="12.75">
      <c r="A21" s="78">
        <v>18070</v>
      </c>
      <c r="B21" s="77" t="s">
        <v>223</v>
      </c>
      <c r="C21" s="78">
        <v>1.807E-05</v>
      </c>
      <c r="D21" s="77" t="s">
        <v>2</v>
      </c>
    </row>
    <row r="22" spans="1:4" ht="12.75">
      <c r="A22" s="78">
        <v>100001000</v>
      </c>
      <c r="B22" s="77" t="s">
        <v>223</v>
      </c>
      <c r="C22" s="78">
        <v>0.100001</v>
      </c>
      <c r="D22" s="77" t="s">
        <v>2</v>
      </c>
    </row>
    <row r="23" spans="1:4" ht="12.75">
      <c r="A23" s="78">
        <v>76</v>
      </c>
      <c r="B23" s="77" t="s">
        <v>3</v>
      </c>
      <c r="C23" s="78">
        <v>76000</v>
      </c>
      <c r="D23" s="77" t="s">
        <v>223</v>
      </c>
    </row>
    <row r="24" spans="1:4" ht="12.75">
      <c r="A24" s="78">
        <v>660.222</v>
      </c>
      <c r="B24" s="77" t="s">
        <v>1</v>
      </c>
      <c r="C24" s="79">
        <v>660222000000</v>
      </c>
      <c r="D24" s="77" t="s">
        <v>5</v>
      </c>
    </row>
    <row r="25" spans="1:4" ht="12.75">
      <c r="A25" s="78">
        <v>77.07707</v>
      </c>
      <c r="B25" s="77" t="s">
        <v>223</v>
      </c>
      <c r="C25" s="78">
        <v>7.707707E-08</v>
      </c>
      <c r="D25" s="77" t="s">
        <v>2</v>
      </c>
    </row>
    <row r="26" spans="1:4" ht="12.75">
      <c r="A26" s="77">
        <v>11</v>
      </c>
      <c r="B26" s="77" t="s">
        <v>5</v>
      </c>
      <c r="C26" s="77">
        <v>11000</v>
      </c>
      <c r="D26" s="77" t="s">
        <v>223</v>
      </c>
    </row>
    <row r="27" spans="1:4" ht="12.75">
      <c r="A27" s="77">
        <v>101010</v>
      </c>
      <c r="B27" s="77" t="s">
        <v>223</v>
      </c>
      <c r="C27" s="77">
        <v>101.01</v>
      </c>
      <c r="D27" s="77" t="s">
        <v>5</v>
      </c>
    </row>
    <row r="28" spans="1:4" ht="12.75">
      <c r="A28" s="77">
        <v>1.6E-06</v>
      </c>
      <c r="B28" s="77" t="s">
        <v>2</v>
      </c>
      <c r="C28" s="77">
        <v>1600</v>
      </c>
      <c r="D28" s="77" t="s">
        <v>223</v>
      </c>
    </row>
    <row r="29" spans="1:4" ht="12.75">
      <c r="A29" s="77">
        <v>10</v>
      </c>
      <c r="B29" s="77" t="s">
        <v>5</v>
      </c>
      <c r="C29" s="77">
        <v>1E-06</v>
      </c>
      <c r="D29" s="77" t="s">
        <v>0</v>
      </c>
    </row>
  </sheetData>
  <sheetProtection password="DBD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RowColHeaders="0" zoomScalePageLayoutView="0" workbookViewId="0" topLeftCell="A1">
      <selection activeCell="D5" sqref="D5"/>
    </sheetView>
  </sheetViews>
  <sheetFormatPr defaultColWidth="9.140625" defaultRowHeight="12.75"/>
  <cols>
    <col min="1" max="1" width="15.7109375" style="0" customWidth="1"/>
    <col min="2" max="2" width="5.28125" style="25" customWidth="1"/>
    <col min="3" max="3" width="2.7109375" style="10" customWidth="1"/>
    <col min="4" max="4" width="15.7109375" style="0" customWidth="1"/>
    <col min="5" max="5" width="5.28125" style="25" customWidth="1"/>
    <col min="6" max="6" width="15.7109375" style="0" customWidth="1"/>
  </cols>
  <sheetData>
    <row r="1" ht="24">
      <c r="A1" s="16" t="s">
        <v>92</v>
      </c>
    </row>
    <row r="3" ht="22.5">
      <c r="A3" s="18" t="s">
        <v>274</v>
      </c>
    </row>
    <row r="4" spans="4:6" ht="12.75">
      <c r="D4" s="29" t="s">
        <v>134</v>
      </c>
      <c r="F4" s="19" t="s">
        <v>135</v>
      </c>
    </row>
    <row r="5" spans="1:6" ht="15">
      <c r="A5" s="12">
        <v>2.3</v>
      </c>
      <c r="B5" s="20" t="s">
        <v>122</v>
      </c>
      <c r="C5" s="13" t="s">
        <v>106</v>
      </c>
      <c r="D5" s="65"/>
      <c r="E5" s="20" t="s">
        <v>133</v>
      </c>
      <c r="F5" s="19">
        <f>IF(D5="","",IF(D5=oppvol_ant!C5,"OK!","HELAAS FOUT"))</f>
      </c>
    </row>
    <row r="6" spans="1:6" ht="15">
      <c r="A6" s="12">
        <v>45</v>
      </c>
      <c r="B6" s="20" t="s">
        <v>123</v>
      </c>
      <c r="C6" s="13" t="s">
        <v>106</v>
      </c>
      <c r="D6" s="65"/>
      <c r="E6" s="20" t="s">
        <v>122</v>
      </c>
      <c r="F6" s="19">
        <f>IF(D6="","",IF(D6=oppvol_ant!C6,"OK!","HELAAS FOUT"))</f>
      </c>
    </row>
    <row r="7" spans="1:6" ht="15">
      <c r="A7" s="12">
        <v>0.003</v>
      </c>
      <c r="B7" s="20" t="s">
        <v>124</v>
      </c>
      <c r="C7" s="13" t="s">
        <v>106</v>
      </c>
      <c r="D7" s="65"/>
      <c r="E7" s="20" t="s">
        <v>132</v>
      </c>
      <c r="F7" s="19">
        <f>IF(D7="","",IF(D7=oppvol_ant!C7,"OK!","HELAAS FOUT"))</f>
      </c>
    </row>
    <row r="8" spans="1:6" ht="15">
      <c r="A8" s="12">
        <v>2534</v>
      </c>
      <c r="B8" s="20" t="s">
        <v>125</v>
      </c>
      <c r="C8" s="13" t="s">
        <v>106</v>
      </c>
      <c r="D8" s="65"/>
      <c r="E8" s="20" t="s">
        <v>124</v>
      </c>
      <c r="F8" s="19">
        <f>IF(D8="","",IF(D8=oppvol_ant!C8,"OK!","HELAAS FOUT"))</f>
      </c>
    </row>
    <row r="9" spans="1:6" ht="15">
      <c r="A9" s="12">
        <v>1.1111</v>
      </c>
      <c r="B9" s="20" t="s">
        <v>126</v>
      </c>
      <c r="C9" s="13" t="s">
        <v>106</v>
      </c>
      <c r="D9" s="65"/>
      <c r="E9" s="20" t="s">
        <v>133</v>
      </c>
      <c r="F9" s="19">
        <f>IF(D9="","",IF(D9=oppvol_ant!C9,"OK!","HELAAS FOUT"))</f>
      </c>
    </row>
    <row r="10" spans="1:6" ht="15">
      <c r="A10" s="12">
        <v>5324.34</v>
      </c>
      <c r="B10" s="20" t="s">
        <v>127</v>
      </c>
      <c r="C10" s="13" t="s">
        <v>106</v>
      </c>
      <c r="D10" s="65"/>
      <c r="E10" s="20" t="s">
        <v>124</v>
      </c>
      <c r="F10" s="19">
        <f>IF(D10="","",IF(D10=oppvol_ant!C10,"OK!","HELAAS FOUT"))</f>
      </c>
    </row>
    <row r="11" spans="1:6" ht="15">
      <c r="A11" s="12">
        <v>25</v>
      </c>
      <c r="B11" s="20" t="s">
        <v>123</v>
      </c>
      <c r="C11" s="13" t="s">
        <v>106</v>
      </c>
      <c r="D11" s="82"/>
      <c r="E11" s="20" t="s">
        <v>122</v>
      </c>
      <c r="F11" s="19">
        <f>IF(D11="","",IF(D11=oppvol_ant!C11,"OK!","HELAAS FOUT"))</f>
      </c>
    </row>
    <row r="12" spans="1:6" ht="15">
      <c r="A12" s="12">
        <v>159.3</v>
      </c>
      <c r="B12" s="20" t="s">
        <v>128</v>
      </c>
      <c r="C12" s="13" t="s">
        <v>106</v>
      </c>
      <c r="D12" s="82"/>
      <c r="E12" s="20" t="s">
        <v>122</v>
      </c>
      <c r="F12" s="19">
        <f>IF(D12="","",IF(D12=oppvol_ant!C12,"OK!","HELAAS FOUT"))</f>
      </c>
    </row>
    <row r="13" spans="1:6" ht="15">
      <c r="A13" s="12">
        <v>0.02345</v>
      </c>
      <c r="B13" s="20" t="s">
        <v>129</v>
      </c>
      <c r="C13" s="13" t="s">
        <v>106</v>
      </c>
      <c r="D13" s="82"/>
      <c r="E13" s="20" t="s">
        <v>125</v>
      </c>
      <c r="F13" s="19">
        <f>IF(D13="","",IF(D13=oppvol_ant!C13,"OK!","HELAAS FOUT"))</f>
      </c>
    </row>
    <row r="14" spans="1:6" ht="15">
      <c r="A14" s="12">
        <v>0.131</v>
      </c>
      <c r="B14" s="20" t="s">
        <v>123</v>
      </c>
      <c r="C14" s="13" t="s">
        <v>106</v>
      </c>
      <c r="D14" s="82"/>
      <c r="E14" s="20" t="s">
        <v>122</v>
      </c>
      <c r="F14" s="19">
        <f>IF(D14="","",IF(D14=oppvol_ant!C14,"OK!","HELAAS FOUT"))</f>
      </c>
    </row>
    <row r="15" spans="1:4" ht="12.75">
      <c r="A15" s="1"/>
      <c r="D15" s="1"/>
    </row>
    <row r="16" spans="1:4" ht="12.75">
      <c r="A16" s="1"/>
      <c r="D16" s="1"/>
    </row>
    <row r="17" spans="1:4" ht="22.5">
      <c r="A17" s="18" t="s">
        <v>101</v>
      </c>
      <c r="D17" s="1"/>
    </row>
    <row r="18" spans="1:6" ht="12.75">
      <c r="A18" s="5"/>
      <c r="D18" s="29" t="s">
        <v>134</v>
      </c>
      <c r="F18" s="19" t="s">
        <v>135</v>
      </c>
    </row>
    <row r="19" spans="1:6" ht="15">
      <c r="A19" s="12">
        <v>15</v>
      </c>
      <c r="B19" s="27" t="s">
        <v>130</v>
      </c>
      <c r="C19" s="13" t="s">
        <v>106</v>
      </c>
      <c r="D19" s="65"/>
      <c r="E19" s="20" t="s">
        <v>127</v>
      </c>
      <c r="F19" s="19">
        <f>IF(D19="","",IF(D19=oppvol_ant!C19,"OK!","HELAAS FOUT"))</f>
      </c>
    </row>
    <row r="20" spans="1:6" ht="15">
      <c r="A20" s="12">
        <v>3</v>
      </c>
      <c r="B20" s="27" t="s">
        <v>131</v>
      </c>
      <c r="C20" s="13" t="s">
        <v>106</v>
      </c>
      <c r="D20" s="65"/>
      <c r="E20" s="20" t="s">
        <v>132</v>
      </c>
      <c r="F20" s="19">
        <f>IF(D20="","",IF(D20=oppvol_ant!C20,"OK!","HELAAS FOUT"))</f>
      </c>
    </row>
    <row r="21" spans="1:6" ht="15">
      <c r="A21" s="12">
        <v>890</v>
      </c>
      <c r="B21" s="27" t="s">
        <v>132</v>
      </c>
      <c r="C21" s="13" t="s">
        <v>106</v>
      </c>
      <c r="D21" s="82"/>
      <c r="E21" s="20" t="s">
        <v>130</v>
      </c>
      <c r="F21" s="19">
        <f>IF(D21="","",IF(D21=oppvol_ant!C21,"OK!","HELAAS FOUT"))</f>
      </c>
    </row>
    <row r="22" spans="1:6" ht="15">
      <c r="A22" s="12">
        <v>2.55</v>
      </c>
      <c r="B22" s="27" t="s">
        <v>127</v>
      </c>
      <c r="C22" s="13" t="s">
        <v>106</v>
      </c>
      <c r="D22" s="82"/>
      <c r="E22" s="20" t="s">
        <v>131</v>
      </c>
      <c r="F22" s="19">
        <f>IF(D22="","",IF(D22=oppvol_ant!C22,"OK!","HELAAS FOUT"))</f>
      </c>
    </row>
    <row r="23" spans="1:6" ht="15">
      <c r="A23" s="12">
        <v>1.234</v>
      </c>
      <c r="B23" s="27" t="s">
        <v>125</v>
      </c>
      <c r="C23" s="13" t="s">
        <v>106</v>
      </c>
      <c r="D23" s="82"/>
      <c r="E23" s="27" t="s">
        <v>131</v>
      </c>
      <c r="F23" s="19">
        <f>IF(D23="","",IF(D23=oppvol_ant!C23,"OK!","HELAAS FOUT"))</f>
      </c>
    </row>
    <row r="24" spans="1:6" ht="15">
      <c r="A24" s="12">
        <v>24</v>
      </c>
      <c r="B24" s="27" t="s">
        <v>125</v>
      </c>
      <c r="C24" s="13" t="s">
        <v>106</v>
      </c>
      <c r="D24" s="66"/>
      <c r="E24" s="20" t="s">
        <v>130</v>
      </c>
      <c r="F24" s="19">
        <f>IF(D24="","",IF(D24=oppvol_ant!C24,"OK!","HELAAS FOUT"))</f>
      </c>
    </row>
    <row r="25" spans="1:6" ht="15">
      <c r="A25" s="12">
        <v>0.0987</v>
      </c>
      <c r="B25" s="27" t="s">
        <v>130</v>
      </c>
      <c r="C25" s="13" t="s">
        <v>106</v>
      </c>
      <c r="D25" s="82"/>
      <c r="E25" s="20" t="s">
        <v>125</v>
      </c>
      <c r="F25" s="19">
        <f>IF(D25="","",IF(D25=oppvol_ant!C25,"OK!","HELAAS FOUT"))</f>
      </c>
    </row>
    <row r="26" spans="1:6" ht="15">
      <c r="A26" s="14">
        <v>55</v>
      </c>
      <c r="B26" s="27" t="s">
        <v>131</v>
      </c>
      <c r="C26" s="13" t="s">
        <v>106</v>
      </c>
      <c r="D26" s="82"/>
      <c r="E26" s="27" t="s">
        <v>127</v>
      </c>
      <c r="F26" s="19">
        <f>IF(D26="","",IF(D26=oppvol_ant!C26,"OK!","HELAAS FOUT"))</f>
      </c>
    </row>
    <row r="27" spans="1:6" ht="15">
      <c r="A27" s="14">
        <v>0.0009</v>
      </c>
      <c r="B27" s="27" t="s">
        <v>130</v>
      </c>
      <c r="C27" s="13" t="s">
        <v>106</v>
      </c>
      <c r="D27" s="82"/>
      <c r="E27" s="20" t="s">
        <v>132</v>
      </c>
      <c r="F27" s="19">
        <f>IF(D27="","",IF(D27=oppvol_ant!C27,"OK!","HELAAS FOUT"))</f>
      </c>
    </row>
    <row r="28" spans="1:6" ht="15">
      <c r="A28" s="14">
        <v>1001</v>
      </c>
      <c r="B28" s="27" t="s">
        <v>127</v>
      </c>
      <c r="C28" s="13" t="s">
        <v>106</v>
      </c>
      <c r="D28" s="67"/>
      <c r="E28" s="27" t="s">
        <v>130</v>
      </c>
      <c r="F28" s="19">
        <f>IF(D28="","",IF(D28=oppvol_ant!C28,"OK!","HELAAS FOUT"))</f>
      </c>
    </row>
    <row r="30" spans="1:6" ht="12.75">
      <c r="A30" s="72" t="s">
        <v>100</v>
      </c>
      <c r="F30" s="72" t="s">
        <v>95</v>
      </c>
    </row>
    <row r="31" spans="2:3" ht="12.75">
      <c r="B31" s="26"/>
      <c r="C31" s="11"/>
    </row>
  </sheetData>
  <sheetProtection password="DBD5" sheet="1" objects="1" scenarios="1" selectLockedCells="1"/>
  <conditionalFormatting sqref="B31:C31">
    <cfRule type="cellIs" priority="1" dxfId="1" operator="equal" stopIfTrue="1">
      <formula>"Goed !"</formula>
    </cfRule>
    <cfRule type="cellIs" priority="2" dxfId="0" operator="equal" stopIfTrue="1">
      <formula>"""=""Dat is helaas fout."</formula>
    </cfRule>
  </conditionalFormatting>
  <hyperlinks>
    <hyperlink ref="F30" location="inleiding!A1" display="terug naar de inleiding"/>
    <hyperlink ref="A30" location="hulp!A21" display="hulp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E1">
      <selection activeCell="A1" sqref="A1:D16384"/>
    </sheetView>
  </sheetViews>
  <sheetFormatPr defaultColWidth="9.140625" defaultRowHeight="12.75"/>
  <cols>
    <col min="1" max="2" width="9.140625" style="0" hidden="1" customWidth="1"/>
    <col min="3" max="3" width="18.28125" style="0" hidden="1" customWidth="1"/>
    <col min="4" max="4" width="9.140625" style="0" hidden="1" customWidth="1"/>
  </cols>
  <sheetData>
    <row r="1" spans="1:5" ht="12.75">
      <c r="A1" t="s">
        <v>224</v>
      </c>
      <c r="E1" t="s">
        <v>267</v>
      </c>
    </row>
    <row r="3" ht="12.75">
      <c r="E3" t="s">
        <v>269</v>
      </c>
    </row>
    <row r="4" ht="12.75">
      <c r="E4" t="s">
        <v>271</v>
      </c>
    </row>
    <row r="5" spans="1:5" ht="12.75">
      <c r="A5">
        <v>2.3</v>
      </c>
      <c r="B5" t="s">
        <v>225</v>
      </c>
      <c r="C5" s="2">
        <v>230</v>
      </c>
      <c r="D5" t="s">
        <v>226</v>
      </c>
      <c r="E5" t="s">
        <v>268</v>
      </c>
    </row>
    <row r="6" spans="1:4" ht="12.75">
      <c r="A6">
        <v>45</v>
      </c>
      <c r="B6" t="s">
        <v>168</v>
      </c>
      <c r="C6" s="2">
        <v>0.0045</v>
      </c>
      <c r="D6" t="s">
        <v>225</v>
      </c>
    </row>
    <row r="7" spans="1:5" ht="12.75">
      <c r="A7">
        <v>0.003</v>
      </c>
      <c r="B7" t="s">
        <v>227</v>
      </c>
      <c r="C7" s="2">
        <v>3000</v>
      </c>
      <c r="D7" t="s">
        <v>173</v>
      </c>
      <c r="E7" t="s">
        <v>273</v>
      </c>
    </row>
    <row r="8" spans="1:5" ht="12.75">
      <c r="A8">
        <v>2534</v>
      </c>
      <c r="B8" t="s">
        <v>171</v>
      </c>
      <c r="C8" s="2">
        <v>2.534E-06</v>
      </c>
      <c r="D8" t="s">
        <v>227</v>
      </c>
      <c r="E8" s="77" t="s">
        <v>272</v>
      </c>
    </row>
    <row r="9" spans="1:5" ht="12.75">
      <c r="A9">
        <v>1.1111</v>
      </c>
      <c r="B9" t="s">
        <v>169</v>
      </c>
      <c r="C9" s="2">
        <v>111110000</v>
      </c>
      <c r="D9" t="s">
        <v>226</v>
      </c>
      <c r="E9" t="s">
        <v>270</v>
      </c>
    </row>
    <row r="10" spans="1:4" ht="12.75">
      <c r="A10">
        <v>5324.34</v>
      </c>
      <c r="B10" t="s">
        <v>172</v>
      </c>
      <c r="C10" s="2">
        <v>5.32434</v>
      </c>
      <c r="D10" t="s">
        <v>227</v>
      </c>
    </row>
    <row r="11" spans="1:4" ht="12.75">
      <c r="A11">
        <v>25</v>
      </c>
      <c r="B11" t="s">
        <v>168</v>
      </c>
      <c r="C11" s="2">
        <v>0.0025</v>
      </c>
      <c r="D11" t="s">
        <v>225</v>
      </c>
    </row>
    <row r="12" spans="1:4" ht="12.75">
      <c r="A12">
        <v>159.3</v>
      </c>
      <c r="B12" t="s">
        <v>170</v>
      </c>
      <c r="C12" s="2">
        <v>0.0001593</v>
      </c>
      <c r="D12" t="s">
        <v>225</v>
      </c>
    </row>
    <row r="13" spans="1:4" ht="12.75">
      <c r="A13">
        <v>0.02345</v>
      </c>
      <c r="B13" t="s">
        <v>228</v>
      </c>
      <c r="C13" s="68">
        <v>23450000000000000</v>
      </c>
      <c r="D13" t="s">
        <v>171</v>
      </c>
    </row>
    <row r="14" spans="1:4" ht="12.75">
      <c r="A14">
        <v>0.131</v>
      </c>
      <c r="B14" t="s">
        <v>168</v>
      </c>
      <c r="C14" s="2">
        <v>1.31E-05</v>
      </c>
      <c r="D14" t="s">
        <v>225</v>
      </c>
    </row>
    <row r="17" ht="12.75">
      <c r="A17" t="s">
        <v>229</v>
      </c>
    </row>
    <row r="19" spans="1:4" ht="12.75">
      <c r="A19">
        <v>15</v>
      </c>
      <c r="B19" t="s">
        <v>11</v>
      </c>
      <c r="C19">
        <v>15</v>
      </c>
      <c r="D19" t="s">
        <v>172</v>
      </c>
    </row>
    <row r="20" spans="1:4" ht="12.75">
      <c r="A20">
        <v>3</v>
      </c>
      <c r="B20" t="s">
        <v>12</v>
      </c>
      <c r="C20">
        <v>3</v>
      </c>
      <c r="D20" t="s">
        <v>173</v>
      </c>
    </row>
    <row r="21" spans="1:4" ht="12.75">
      <c r="A21">
        <v>890</v>
      </c>
      <c r="B21" t="s">
        <v>173</v>
      </c>
      <c r="C21">
        <v>0.89</v>
      </c>
      <c r="D21" t="s">
        <v>11</v>
      </c>
    </row>
    <row r="22" spans="1:4" ht="12.75">
      <c r="A22">
        <v>2.55</v>
      </c>
      <c r="B22" t="s">
        <v>172</v>
      </c>
      <c r="C22">
        <v>2550</v>
      </c>
      <c r="D22" t="s">
        <v>12</v>
      </c>
    </row>
    <row r="23" spans="1:4" ht="12.75">
      <c r="A23">
        <v>1.234</v>
      </c>
      <c r="B23" t="s">
        <v>171</v>
      </c>
      <c r="C23">
        <v>0.001234</v>
      </c>
      <c r="D23" t="s">
        <v>12</v>
      </c>
    </row>
    <row r="24" spans="1:4" ht="12.75">
      <c r="A24">
        <v>24</v>
      </c>
      <c r="B24" t="s">
        <v>171</v>
      </c>
      <c r="C24">
        <v>2.4E-05</v>
      </c>
      <c r="D24" t="s">
        <v>11</v>
      </c>
    </row>
    <row r="25" spans="1:4" ht="12.75">
      <c r="A25">
        <v>0.0987</v>
      </c>
      <c r="B25" t="s">
        <v>11</v>
      </c>
      <c r="C25">
        <v>98700</v>
      </c>
      <c r="D25" t="s">
        <v>171</v>
      </c>
    </row>
    <row r="26" spans="1:4" ht="12.75">
      <c r="A26">
        <v>55</v>
      </c>
      <c r="B26" t="s">
        <v>12</v>
      </c>
      <c r="C26">
        <v>0.055</v>
      </c>
      <c r="D26" t="s">
        <v>172</v>
      </c>
    </row>
    <row r="27" spans="1:4" ht="12.75">
      <c r="A27">
        <v>0.0009</v>
      </c>
      <c r="B27" t="s">
        <v>11</v>
      </c>
      <c r="C27">
        <v>0.9</v>
      </c>
      <c r="D27" t="s">
        <v>173</v>
      </c>
    </row>
    <row r="28" spans="1:4" ht="12.75">
      <c r="A28">
        <v>1001</v>
      </c>
      <c r="B28" t="s">
        <v>172</v>
      </c>
      <c r="C28">
        <v>1001</v>
      </c>
      <c r="D28" t="s">
        <v>11</v>
      </c>
    </row>
  </sheetData>
  <sheetProtection password="DBD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zoomScalePageLayoutView="0" workbookViewId="0" topLeftCell="A1">
      <selection activeCell="F16" sqref="F16"/>
    </sheetView>
  </sheetViews>
  <sheetFormatPr defaultColWidth="9.140625" defaultRowHeight="12.75"/>
  <cols>
    <col min="1" max="1" width="15.7109375" style="0" customWidth="1"/>
    <col min="2" max="2" width="5.28125" style="25" customWidth="1"/>
    <col min="3" max="3" width="2.7109375" style="10" customWidth="1"/>
    <col min="4" max="4" width="15.7109375" style="0" customWidth="1"/>
    <col min="5" max="5" width="5.28125" style="25" customWidth="1"/>
    <col min="6" max="6" width="15.7109375" style="0" customWidth="1"/>
    <col min="8" max="9" width="4.7109375" style="0" customWidth="1"/>
    <col min="10" max="10" width="10.7109375" style="0" customWidth="1"/>
    <col min="11" max="11" width="14.7109375" style="0" customWidth="1"/>
    <col min="12" max="12" width="15.7109375" style="0" customWidth="1"/>
  </cols>
  <sheetData>
    <row r="1" ht="24">
      <c r="A1" s="16" t="s">
        <v>277</v>
      </c>
    </row>
    <row r="3" spans="8:13" ht="12.75">
      <c r="H3" s="24" t="s">
        <v>115</v>
      </c>
      <c r="I3" s="24"/>
      <c r="J3" s="24"/>
      <c r="K3" s="24"/>
      <c r="L3" s="24"/>
      <c r="M3" s="24"/>
    </row>
    <row r="4" spans="4:13" ht="12.75">
      <c r="D4" s="29" t="s">
        <v>134</v>
      </c>
      <c r="F4" s="19" t="s">
        <v>135</v>
      </c>
      <c r="H4" s="24"/>
      <c r="I4" s="24"/>
      <c r="J4" s="24"/>
      <c r="K4" s="24"/>
      <c r="L4" s="24"/>
      <c r="M4" s="24"/>
    </row>
    <row r="5" spans="1:13" ht="12.75">
      <c r="A5" s="23">
        <v>15</v>
      </c>
      <c r="B5" s="74" t="s">
        <v>236</v>
      </c>
      <c r="C5" s="22" t="s">
        <v>106</v>
      </c>
      <c r="D5" s="67"/>
      <c r="E5" s="74" t="s">
        <v>246</v>
      </c>
      <c r="F5" s="19">
        <f>IF(D5="","",IF(D5=div1_ant!C5,"OK!","HELAAS FOUT"))</f>
      </c>
      <c r="H5" s="24" t="s">
        <v>23</v>
      </c>
      <c r="I5" s="24" t="s">
        <v>106</v>
      </c>
      <c r="J5" s="24" t="s">
        <v>16</v>
      </c>
      <c r="K5" s="24" t="s">
        <v>107</v>
      </c>
      <c r="L5" s="24" t="s">
        <v>17</v>
      </c>
      <c r="M5" s="24"/>
    </row>
    <row r="6" spans="1:13" ht="12.75">
      <c r="A6" s="23">
        <v>0.134</v>
      </c>
      <c r="B6" s="74" t="s">
        <v>237</v>
      </c>
      <c r="C6" s="22" t="s">
        <v>106</v>
      </c>
      <c r="D6" s="67"/>
      <c r="E6" s="74" t="s">
        <v>249</v>
      </c>
      <c r="F6" s="19">
        <f>IF(D6="","",IF(D6=div1_ant!C6,"OK!","HELAAS FOUT"))</f>
      </c>
      <c r="H6" s="24" t="s">
        <v>24</v>
      </c>
      <c r="I6" s="24" t="s">
        <v>106</v>
      </c>
      <c r="J6" s="24" t="s">
        <v>18</v>
      </c>
      <c r="K6" s="24" t="s">
        <v>107</v>
      </c>
      <c r="L6" s="24" t="s">
        <v>19</v>
      </c>
      <c r="M6" s="24"/>
    </row>
    <row r="7" spans="1:13" ht="12.75">
      <c r="A7" s="23">
        <v>5.505</v>
      </c>
      <c r="B7" s="74" t="s">
        <v>238</v>
      </c>
      <c r="C7" s="22" t="s">
        <v>106</v>
      </c>
      <c r="D7" s="67"/>
      <c r="E7" s="74" t="s">
        <v>250</v>
      </c>
      <c r="F7" s="19">
        <f>IF(D7="","",IF(D7=div1_ant!C7,"OK!","HELAAS FOUT"))</f>
      </c>
      <c r="H7" s="24" t="s">
        <v>25</v>
      </c>
      <c r="I7" s="24" t="s">
        <v>106</v>
      </c>
      <c r="J7" s="24" t="s">
        <v>22</v>
      </c>
      <c r="K7" s="24" t="s">
        <v>107</v>
      </c>
      <c r="L7" s="24" t="s">
        <v>20</v>
      </c>
      <c r="M7" s="24"/>
    </row>
    <row r="8" spans="1:13" ht="12.75">
      <c r="A8" s="23">
        <v>11234</v>
      </c>
      <c r="B8" s="74" t="s">
        <v>239</v>
      </c>
      <c r="C8" s="22" t="s">
        <v>106</v>
      </c>
      <c r="D8" s="67"/>
      <c r="E8" s="74" t="s">
        <v>247</v>
      </c>
      <c r="F8" s="19">
        <f>IF(D8="","",IF(D8=div1_ant!C8,"OK!","HELAAS FOUT"))</f>
      </c>
      <c r="H8" s="24" t="s">
        <v>102</v>
      </c>
      <c r="I8" s="24" t="s">
        <v>106</v>
      </c>
      <c r="J8" s="24" t="s">
        <v>26</v>
      </c>
      <c r="K8" s="24" t="s">
        <v>107</v>
      </c>
      <c r="L8" s="24" t="s">
        <v>28</v>
      </c>
      <c r="M8" s="24"/>
    </row>
    <row r="9" spans="1:13" ht="12.75">
      <c r="A9" s="23">
        <v>0.00543</v>
      </c>
      <c r="B9" s="74" t="s">
        <v>240</v>
      </c>
      <c r="C9" s="22" t="s">
        <v>106</v>
      </c>
      <c r="D9" s="67"/>
      <c r="E9" s="74" t="s">
        <v>251</v>
      </c>
      <c r="F9" s="19">
        <f>IF(D9="","",IF(D9=div1_ant!C9,"OK!","HELAAS FOUT"))</f>
      </c>
      <c r="H9" s="24" t="s">
        <v>29</v>
      </c>
      <c r="I9" s="24" t="s">
        <v>106</v>
      </c>
      <c r="J9" s="24" t="s">
        <v>35</v>
      </c>
      <c r="K9" s="24" t="s">
        <v>107</v>
      </c>
      <c r="L9" s="24" t="s">
        <v>46</v>
      </c>
      <c r="M9" s="24"/>
    </row>
    <row r="10" spans="1:13" ht="12.75">
      <c r="A10" s="23">
        <v>123</v>
      </c>
      <c r="B10" s="74" t="s">
        <v>241</v>
      </c>
      <c r="C10" s="22" t="s">
        <v>106</v>
      </c>
      <c r="D10" s="67"/>
      <c r="E10" s="74" t="s">
        <v>252</v>
      </c>
      <c r="F10" s="19">
        <f>IF(D10="","",IF(D10=div1_ant!C10,"OK!","HELAAS FOUT"))</f>
      </c>
      <c r="H10" s="24" t="s">
        <v>103</v>
      </c>
      <c r="I10" s="24" t="s">
        <v>106</v>
      </c>
      <c r="J10" s="24" t="s">
        <v>36</v>
      </c>
      <c r="K10" s="24" t="s">
        <v>107</v>
      </c>
      <c r="L10" s="24" t="s">
        <v>45</v>
      </c>
      <c r="M10" s="24"/>
    </row>
    <row r="11" spans="1:13" ht="12.75">
      <c r="A11" s="23">
        <v>98.76</v>
      </c>
      <c r="B11" s="74" t="s">
        <v>242</v>
      </c>
      <c r="C11" s="22" t="s">
        <v>106</v>
      </c>
      <c r="D11" s="67"/>
      <c r="E11" s="74" t="s">
        <v>253</v>
      </c>
      <c r="F11" s="19">
        <f>IF(D11="","",IF(D11=div1_ant!C11,"OK!","HELAAS FOUT"))</f>
      </c>
      <c r="H11" s="24" t="s">
        <v>104</v>
      </c>
      <c r="I11" s="24" t="s">
        <v>106</v>
      </c>
      <c r="J11" s="24" t="s">
        <v>43</v>
      </c>
      <c r="K11" s="24" t="s">
        <v>107</v>
      </c>
      <c r="L11" s="24" t="s">
        <v>44</v>
      </c>
      <c r="M11" s="24"/>
    </row>
    <row r="12" spans="1:13" ht="12.75">
      <c r="A12" s="23">
        <v>0.031</v>
      </c>
      <c r="B12" s="74" t="s">
        <v>243</v>
      </c>
      <c r="C12" s="22" t="s">
        <v>106</v>
      </c>
      <c r="D12" s="67"/>
      <c r="E12" s="74" t="s">
        <v>254</v>
      </c>
      <c r="F12" s="19">
        <f>IF(D12="","",IF(D12=div1_ant!C12,"OK!","HELAAS FOUT"))</f>
      </c>
      <c r="H12" s="24" t="s">
        <v>105</v>
      </c>
      <c r="I12" s="24" t="s">
        <v>106</v>
      </c>
      <c r="J12" s="24" t="s">
        <v>49</v>
      </c>
      <c r="K12" s="24" t="s">
        <v>107</v>
      </c>
      <c r="L12" s="24" t="s">
        <v>108</v>
      </c>
      <c r="M12" s="24" t="s">
        <v>109</v>
      </c>
    </row>
    <row r="13" spans="1:13" ht="12.75">
      <c r="A13" s="23">
        <v>0.0004</v>
      </c>
      <c r="B13" s="74" t="s">
        <v>244</v>
      </c>
      <c r="C13" s="22" t="s">
        <v>106</v>
      </c>
      <c r="D13" s="67"/>
      <c r="E13" s="74" t="s">
        <v>255</v>
      </c>
      <c r="F13" s="19">
        <f>IF(D13="","",IF(D13=div1_ant!C13,"OK!","HELAAS FOUT"))</f>
      </c>
      <c r="H13" s="24" t="s">
        <v>39</v>
      </c>
      <c r="I13" s="24" t="s">
        <v>106</v>
      </c>
      <c r="J13" s="24" t="s">
        <v>41</v>
      </c>
      <c r="K13" s="24" t="s">
        <v>107</v>
      </c>
      <c r="L13" s="24" t="s">
        <v>42</v>
      </c>
      <c r="M13" s="24"/>
    </row>
    <row r="14" spans="1:13" ht="12.75">
      <c r="A14" s="23">
        <v>6482</v>
      </c>
      <c r="B14" s="74" t="s">
        <v>245</v>
      </c>
      <c r="C14" s="22" t="s">
        <v>106</v>
      </c>
      <c r="D14" s="67"/>
      <c r="E14" s="74" t="s">
        <v>248</v>
      </c>
      <c r="F14" s="19">
        <f>IF(D14="","",IF(D14=div1_ant!C14,"OK!","HELAAS FOUT"))</f>
      </c>
      <c r="H14" s="24"/>
      <c r="I14" s="24"/>
      <c r="J14" s="24" t="s">
        <v>37</v>
      </c>
      <c r="K14" s="24" t="s">
        <v>107</v>
      </c>
      <c r="L14" s="24" t="s">
        <v>110</v>
      </c>
      <c r="M14" s="24" t="s">
        <v>109</v>
      </c>
    </row>
    <row r="16" spans="1:6" ht="12.75">
      <c r="A16" s="72" t="s">
        <v>100</v>
      </c>
      <c r="F16" s="72" t="s">
        <v>95</v>
      </c>
    </row>
    <row r="22" ht="14.25">
      <c r="F22" s="28"/>
    </row>
  </sheetData>
  <sheetProtection password="DBD5" sheet="1" objects="1" scenarios="1" selectLockedCells="1"/>
  <hyperlinks>
    <hyperlink ref="F16" location="inleiding!A1" display="terug naar de inleiding"/>
    <hyperlink ref="A16" location="hulp!A1" display="hulp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H1">
      <selection activeCell="H8" sqref="H8"/>
    </sheetView>
  </sheetViews>
  <sheetFormatPr defaultColWidth="9.140625" defaultRowHeight="12.75"/>
  <cols>
    <col min="1" max="7" width="9.140625" style="0" hidden="1" customWidth="1"/>
  </cols>
  <sheetData>
    <row r="1" ht="12.75">
      <c r="H1" t="s">
        <v>267</v>
      </c>
    </row>
    <row r="3" spans="1:8" ht="12.75">
      <c r="A3" t="s">
        <v>10</v>
      </c>
      <c r="H3" t="s">
        <v>269</v>
      </c>
    </row>
    <row r="4" ht="12.75">
      <c r="H4" t="s">
        <v>271</v>
      </c>
    </row>
    <row r="5" spans="1:8" ht="12.75">
      <c r="A5">
        <v>15</v>
      </c>
      <c r="B5" t="s">
        <v>14</v>
      </c>
      <c r="C5" s="2">
        <v>15000000</v>
      </c>
      <c r="D5" t="s">
        <v>23</v>
      </c>
      <c r="F5" t="s">
        <v>16</v>
      </c>
      <c r="G5" t="s">
        <v>17</v>
      </c>
      <c r="H5" t="s">
        <v>268</v>
      </c>
    </row>
    <row r="6" spans="1:7" ht="12.75">
      <c r="A6">
        <v>0.134</v>
      </c>
      <c r="B6" t="s">
        <v>15</v>
      </c>
      <c r="C6" s="2">
        <v>134</v>
      </c>
      <c r="D6" t="s">
        <v>24</v>
      </c>
      <c r="F6" t="s">
        <v>18</v>
      </c>
      <c r="G6" t="s">
        <v>19</v>
      </c>
    </row>
    <row r="7" spans="1:8" ht="12.75">
      <c r="A7">
        <v>5.505</v>
      </c>
      <c r="B7" t="s">
        <v>21</v>
      </c>
      <c r="C7" s="2">
        <v>0.005505</v>
      </c>
      <c r="D7" t="s">
        <v>25</v>
      </c>
      <c r="F7" t="s">
        <v>22</v>
      </c>
      <c r="G7" t="s">
        <v>20</v>
      </c>
      <c r="H7" t="s">
        <v>273</v>
      </c>
    </row>
    <row r="8" spans="1:8" ht="12.75">
      <c r="A8">
        <v>11234</v>
      </c>
      <c r="B8" t="s">
        <v>27</v>
      </c>
      <c r="C8" s="2">
        <v>11234000000</v>
      </c>
      <c r="D8" t="s">
        <v>26</v>
      </c>
      <c r="F8" t="s">
        <v>26</v>
      </c>
      <c r="G8" t="s">
        <v>28</v>
      </c>
      <c r="H8" t="s">
        <v>275</v>
      </c>
    </row>
    <row r="9" spans="1:8" ht="12.75">
      <c r="A9">
        <v>0.00543</v>
      </c>
      <c r="B9" t="s">
        <v>30</v>
      </c>
      <c r="C9" s="2">
        <v>5.43</v>
      </c>
      <c r="D9" t="s">
        <v>29</v>
      </c>
      <c r="F9" t="s">
        <v>35</v>
      </c>
      <c r="G9" t="s">
        <v>46</v>
      </c>
      <c r="H9" t="s">
        <v>270</v>
      </c>
    </row>
    <row r="10" spans="1:7" ht="12.75">
      <c r="A10">
        <v>123</v>
      </c>
      <c r="B10" t="s">
        <v>31</v>
      </c>
      <c r="C10" s="2">
        <v>0.000123</v>
      </c>
      <c r="D10" t="s">
        <v>52</v>
      </c>
      <c r="F10" t="s">
        <v>36</v>
      </c>
      <c r="G10" t="s">
        <v>45</v>
      </c>
    </row>
    <row r="11" spans="1:7" ht="12.75">
      <c r="A11">
        <v>98.76</v>
      </c>
      <c r="B11" t="s">
        <v>32</v>
      </c>
      <c r="C11" s="2">
        <v>98760</v>
      </c>
      <c r="D11" t="s">
        <v>53</v>
      </c>
      <c r="F11" t="s">
        <v>43</v>
      </c>
      <c r="G11" t="s">
        <v>44</v>
      </c>
    </row>
    <row r="12" spans="1:7" ht="12.75">
      <c r="A12">
        <v>0.031</v>
      </c>
      <c r="B12" t="s">
        <v>33</v>
      </c>
      <c r="C12" s="2">
        <v>31000</v>
      </c>
      <c r="D12" t="s">
        <v>34</v>
      </c>
      <c r="F12" t="s">
        <v>49</v>
      </c>
      <c r="G12" t="s">
        <v>50</v>
      </c>
    </row>
    <row r="13" spans="1:7" ht="12.75">
      <c r="A13">
        <v>0.0004</v>
      </c>
      <c r="B13" t="s">
        <v>39</v>
      </c>
      <c r="C13" s="2">
        <v>0.4</v>
      </c>
      <c r="D13" t="s">
        <v>40</v>
      </c>
      <c r="F13" t="s">
        <v>41</v>
      </c>
      <c r="G13" t="s">
        <v>42</v>
      </c>
    </row>
    <row r="14" spans="1:7" ht="12.75">
      <c r="A14">
        <v>6482</v>
      </c>
      <c r="B14" t="s">
        <v>38</v>
      </c>
      <c r="C14" s="2">
        <v>6.482</v>
      </c>
      <c r="D14" t="s">
        <v>37</v>
      </c>
      <c r="F14" t="s">
        <v>37</v>
      </c>
      <c r="G14" t="s">
        <v>51</v>
      </c>
    </row>
  </sheetData>
  <sheetProtection password="DBD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RowColHeaders="0" zoomScalePageLayoutView="0" workbookViewId="0" topLeftCell="A1">
      <selection activeCell="D5" sqref="D5"/>
    </sheetView>
  </sheetViews>
  <sheetFormatPr defaultColWidth="9.140625" defaultRowHeight="12.75"/>
  <cols>
    <col min="1" max="1" width="15.7109375" style="0" customWidth="1"/>
    <col min="2" max="2" width="8.28125" style="25" customWidth="1"/>
    <col min="3" max="3" width="2.7109375" style="10" customWidth="1"/>
    <col min="4" max="4" width="15.7109375" style="0" customWidth="1"/>
    <col min="5" max="5" width="8.28125" style="25" customWidth="1"/>
    <col min="6" max="6" width="15.7109375" style="0" customWidth="1"/>
    <col min="7" max="7" width="20.7109375" style="0" customWidth="1"/>
  </cols>
  <sheetData>
    <row r="1" ht="24">
      <c r="A1" s="16" t="s">
        <v>112</v>
      </c>
    </row>
    <row r="4" spans="4:6" ht="12.75">
      <c r="D4" s="29" t="s">
        <v>134</v>
      </c>
      <c r="F4" s="19" t="s">
        <v>135</v>
      </c>
    </row>
    <row r="5" spans="1:6" ht="12.75">
      <c r="A5" s="12">
        <v>10</v>
      </c>
      <c r="B5" s="20" t="s">
        <v>256</v>
      </c>
      <c r="C5" s="13" t="s">
        <v>106</v>
      </c>
      <c r="D5" s="65"/>
      <c r="E5" s="21" t="s">
        <v>257</v>
      </c>
      <c r="F5" s="19">
        <f>IF(D5="","",IF(D5=sg_ant!C5,"OK!","HELAAS FOUT"))</f>
      </c>
    </row>
    <row r="6" spans="1:7" ht="12.75">
      <c r="A6" s="12">
        <v>10</v>
      </c>
      <c r="B6" s="21" t="s">
        <v>257</v>
      </c>
      <c r="C6" s="13" t="s">
        <v>106</v>
      </c>
      <c r="D6" s="65"/>
      <c r="E6" s="21" t="s">
        <v>258</v>
      </c>
      <c r="F6" s="19">
        <f>IF(D6="","",IF(D6=sg_ant!C6,"OK!","HELAAS FOUT"))</f>
      </c>
      <c r="G6" s="24" t="s">
        <v>113</v>
      </c>
    </row>
    <row r="7" spans="1:7" ht="12.75">
      <c r="A7" s="12">
        <v>100</v>
      </c>
      <c r="B7" s="21" t="s">
        <v>257</v>
      </c>
      <c r="C7" s="13" t="s">
        <v>106</v>
      </c>
      <c r="D7" s="65"/>
      <c r="E7" s="21" t="s">
        <v>258</v>
      </c>
      <c r="F7" s="19">
        <f>IF(D7="","",IF(D7=sg_ant!C7,"OK!","HELAAS FOUT"))</f>
      </c>
      <c r="G7" s="24" t="s">
        <v>113</v>
      </c>
    </row>
    <row r="8" spans="1:6" ht="12.75">
      <c r="A8" s="12">
        <v>35</v>
      </c>
      <c r="B8" s="21" t="s">
        <v>258</v>
      </c>
      <c r="C8" s="13" t="s">
        <v>106</v>
      </c>
      <c r="D8" s="65"/>
      <c r="E8" s="21" t="s">
        <v>257</v>
      </c>
      <c r="F8" s="19">
        <f>IF(D8="","",IF(D8=sg_ant!C8,"OK!","HELAAS FOUT"))</f>
      </c>
    </row>
    <row r="9" spans="1:6" ht="15">
      <c r="A9" s="12">
        <v>10</v>
      </c>
      <c r="B9" s="21" t="s">
        <v>259</v>
      </c>
      <c r="C9" s="13" t="s">
        <v>106</v>
      </c>
      <c r="D9" s="65"/>
      <c r="E9" s="21" t="s">
        <v>260</v>
      </c>
      <c r="F9" s="19">
        <f>IF(D9="","",IF(D9=sg_ant!C9,"OK!","HELAAS FOUT"))</f>
      </c>
    </row>
    <row r="10" spans="1:6" ht="15">
      <c r="A10" s="12">
        <v>10</v>
      </c>
      <c r="B10" s="21" t="s">
        <v>260</v>
      </c>
      <c r="C10" s="13" t="s">
        <v>106</v>
      </c>
      <c r="D10" s="65"/>
      <c r="E10" s="21" t="s">
        <v>259</v>
      </c>
      <c r="F10" s="19">
        <f>IF(D10="","",IF(D10=sg_ant!C10,"OK!","HELAAS FOUT"))</f>
      </c>
    </row>
    <row r="11" spans="1:6" ht="15">
      <c r="A11" s="12">
        <v>5.25</v>
      </c>
      <c r="B11" s="21" t="s">
        <v>259</v>
      </c>
      <c r="C11" s="13" t="s">
        <v>106</v>
      </c>
      <c r="D11" s="65"/>
      <c r="E11" s="21" t="s">
        <v>260</v>
      </c>
      <c r="F11" s="19">
        <f>IF(D11="","",IF(D11=sg_ant!C11,"OK!","HELAAS FOUT"))</f>
      </c>
    </row>
    <row r="12" spans="1:6" ht="15">
      <c r="A12" s="12">
        <v>0.21</v>
      </c>
      <c r="B12" s="21" t="s">
        <v>260</v>
      </c>
      <c r="C12" s="13" t="s">
        <v>106</v>
      </c>
      <c r="D12" s="82"/>
      <c r="E12" s="21" t="s">
        <v>259</v>
      </c>
      <c r="F12" s="19">
        <f>IF(D12="","",IF(D12=sg_ant!C12,"OK!","HELAAS FOUT"))</f>
      </c>
    </row>
    <row r="13" spans="1:6" ht="15">
      <c r="A13" s="12">
        <v>2.5</v>
      </c>
      <c r="B13" s="21" t="s">
        <v>261</v>
      </c>
      <c r="C13" s="13" t="s">
        <v>106</v>
      </c>
      <c r="D13" s="65"/>
      <c r="E13" s="21" t="s">
        <v>260</v>
      </c>
      <c r="F13" s="19">
        <f>IF(D13="","",IF(D13=sg_ant!C13,"OK!","HELAAS FOUT"))</f>
      </c>
    </row>
    <row r="14" spans="1:6" ht="15">
      <c r="A14" s="12">
        <v>135</v>
      </c>
      <c r="B14" s="21" t="s">
        <v>262</v>
      </c>
      <c r="C14" s="13" t="s">
        <v>106</v>
      </c>
      <c r="D14" s="65"/>
      <c r="E14" s="21" t="s">
        <v>260</v>
      </c>
      <c r="F14" s="19">
        <f>IF(D14="","",IF(D14=sg_ant!C14,"OK!","HELAAS FOUT"))</f>
      </c>
    </row>
    <row r="15" spans="1:6" ht="15">
      <c r="A15" s="12">
        <v>135</v>
      </c>
      <c r="B15" s="21" t="s">
        <v>262</v>
      </c>
      <c r="C15" s="13" t="s">
        <v>106</v>
      </c>
      <c r="D15" s="82"/>
      <c r="E15" s="21" t="s">
        <v>259</v>
      </c>
      <c r="F15" s="19">
        <f>IF(D15="","",IF(D15=sg_ant!C15,"OK!","HELAAS FOUT"))</f>
      </c>
    </row>
    <row r="16" spans="1:6" ht="15">
      <c r="A16" s="12">
        <v>10</v>
      </c>
      <c r="B16" s="21" t="s">
        <v>263</v>
      </c>
      <c r="C16" s="13" t="s">
        <v>106</v>
      </c>
      <c r="D16" s="65"/>
      <c r="E16" s="21" t="s">
        <v>264</v>
      </c>
      <c r="F16" s="19">
        <f>IF(D16="","",IF(D16=sg_ant!C16,"OK!","HELAAS FOUT"))</f>
      </c>
    </row>
    <row r="17" spans="1:6" ht="15">
      <c r="A17" s="12">
        <v>10</v>
      </c>
      <c r="B17" s="21" t="s">
        <v>264</v>
      </c>
      <c r="C17" s="13" t="s">
        <v>106</v>
      </c>
      <c r="D17" s="65"/>
      <c r="E17" s="21" t="s">
        <v>263</v>
      </c>
      <c r="F17" s="19">
        <f>IF(D17="","",IF(D17=sg_ant!C17,"OK!","HELAAS FOUT"))</f>
      </c>
    </row>
    <row r="18" spans="1:6" ht="15">
      <c r="A18" s="12">
        <v>310</v>
      </c>
      <c r="B18" s="21" t="s">
        <v>263</v>
      </c>
      <c r="C18" s="13" t="s">
        <v>106</v>
      </c>
      <c r="D18" s="82"/>
      <c r="E18" s="21" t="s">
        <v>264</v>
      </c>
      <c r="F18" s="19">
        <f>IF(D18="","",IF(D18=sg_ant!C18,"OK!","HELAAS FOUT"))</f>
      </c>
    </row>
    <row r="19" spans="1:6" ht="15">
      <c r="A19" s="12">
        <v>0.15</v>
      </c>
      <c r="B19" s="21" t="s">
        <v>264</v>
      </c>
      <c r="C19" s="13" t="s">
        <v>106</v>
      </c>
      <c r="D19" s="82"/>
      <c r="E19" s="21" t="s">
        <v>263</v>
      </c>
      <c r="F19" s="19">
        <f>IF(D19="","",IF(D19=sg_ant!C19,"OK!","HELAAS FOUT"))</f>
      </c>
    </row>
    <row r="20" spans="1:6" ht="15">
      <c r="A20" s="12">
        <v>1.5</v>
      </c>
      <c r="B20" s="21" t="s">
        <v>265</v>
      </c>
      <c r="C20" s="13" t="s">
        <v>106</v>
      </c>
      <c r="D20" s="65"/>
      <c r="E20" s="21" t="s">
        <v>264</v>
      </c>
      <c r="F20" s="19">
        <f>IF(D20="","",IF(D20=sg_ant!C20,"OK!","HELAAS FOUT"))</f>
      </c>
    </row>
    <row r="21" spans="1:6" ht="15">
      <c r="A21" s="12">
        <v>22</v>
      </c>
      <c r="B21" s="21" t="s">
        <v>266</v>
      </c>
      <c r="C21" s="13" t="s">
        <v>106</v>
      </c>
      <c r="D21" s="65"/>
      <c r="E21" s="21" t="s">
        <v>263</v>
      </c>
      <c r="F21" s="19">
        <f>IF(D21="","",IF(D21=sg_ant!C21,"OK!","HELAAS FOUT"))</f>
      </c>
    </row>
    <row r="23" spans="1:6" ht="12.75">
      <c r="A23" s="72" t="s">
        <v>100</v>
      </c>
      <c r="F23" s="72" t="s">
        <v>95</v>
      </c>
    </row>
  </sheetData>
  <sheetProtection password="DBD5" sheet="1" objects="1" scenarios="1" selectLockedCells="1"/>
  <hyperlinks>
    <hyperlink ref="F23" location="inleiding!A1" display="terug naar de inleiding"/>
    <hyperlink ref="A23" location="hulp!A32" display="hulp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E1">
      <selection activeCell="E1" sqref="E1"/>
    </sheetView>
  </sheetViews>
  <sheetFormatPr defaultColWidth="9.140625" defaultRowHeight="12.75"/>
  <cols>
    <col min="1" max="4" width="0" style="0" hidden="1" customWidth="1"/>
  </cols>
  <sheetData>
    <row r="1" spans="1:5" ht="12.75">
      <c r="A1" t="s">
        <v>47</v>
      </c>
      <c r="E1" t="s">
        <v>267</v>
      </c>
    </row>
    <row r="2" ht="12.75">
      <c r="A2" t="s">
        <v>13</v>
      </c>
    </row>
    <row r="3" ht="12.75">
      <c r="E3" t="s">
        <v>269</v>
      </c>
    </row>
    <row r="4" ht="12.75">
      <c r="E4" t="s">
        <v>271</v>
      </c>
    </row>
    <row r="5" spans="1:5" ht="12.75">
      <c r="A5">
        <v>10</v>
      </c>
      <c r="B5" t="s">
        <v>6</v>
      </c>
      <c r="C5">
        <v>36</v>
      </c>
      <c r="D5" t="s">
        <v>7</v>
      </c>
      <c r="E5" t="s">
        <v>268</v>
      </c>
    </row>
    <row r="6" spans="1:4" ht="12.75">
      <c r="A6">
        <v>10</v>
      </c>
      <c r="B6" t="s">
        <v>7</v>
      </c>
      <c r="C6">
        <v>2.78</v>
      </c>
      <c r="D6" t="s">
        <v>6</v>
      </c>
    </row>
    <row r="7" spans="1:5" ht="12.75">
      <c r="A7">
        <v>100</v>
      </c>
      <c r="B7" t="s">
        <v>7</v>
      </c>
      <c r="C7">
        <v>27.78</v>
      </c>
      <c r="D7" t="s">
        <v>6</v>
      </c>
      <c r="E7" t="s">
        <v>273</v>
      </c>
    </row>
    <row r="8" spans="1:5" ht="12.75">
      <c r="A8">
        <v>35</v>
      </c>
      <c r="B8" t="s">
        <v>6</v>
      </c>
      <c r="C8">
        <v>126</v>
      </c>
      <c r="D8" t="s">
        <v>7</v>
      </c>
      <c r="E8" t="s">
        <v>272</v>
      </c>
    </row>
    <row r="9" spans="1:5" ht="12.75">
      <c r="A9">
        <v>10</v>
      </c>
      <c r="B9" t="s">
        <v>230</v>
      </c>
      <c r="C9">
        <v>10000</v>
      </c>
      <c r="D9" t="s">
        <v>231</v>
      </c>
      <c r="E9" t="s">
        <v>270</v>
      </c>
    </row>
    <row r="10" spans="1:4" ht="12.75">
      <c r="A10">
        <v>10</v>
      </c>
      <c r="B10" t="s">
        <v>231</v>
      </c>
      <c r="C10">
        <v>0.01</v>
      </c>
      <c r="D10" t="s">
        <v>230</v>
      </c>
    </row>
    <row r="11" spans="1:4" ht="12.75">
      <c r="A11">
        <v>5.25</v>
      </c>
      <c r="B11" t="s">
        <v>230</v>
      </c>
      <c r="C11">
        <v>5250</v>
      </c>
      <c r="D11" t="s">
        <v>231</v>
      </c>
    </row>
    <row r="12" spans="1:4" ht="12.75">
      <c r="A12">
        <v>0.21</v>
      </c>
      <c r="B12" t="s">
        <v>231</v>
      </c>
      <c r="C12">
        <v>0.00021</v>
      </c>
      <c r="D12" t="s">
        <v>230</v>
      </c>
    </row>
    <row r="13" spans="1:4" ht="12.75">
      <c r="A13">
        <v>2.5</v>
      </c>
      <c r="B13" t="s">
        <v>8</v>
      </c>
      <c r="C13">
        <v>2500</v>
      </c>
      <c r="D13" t="s">
        <v>231</v>
      </c>
    </row>
    <row r="14" spans="1:4" ht="12.75">
      <c r="A14">
        <v>135</v>
      </c>
      <c r="B14" t="s">
        <v>9</v>
      </c>
      <c r="C14">
        <v>135</v>
      </c>
      <c r="D14" t="s">
        <v>231</v>
      </c>
    </row>
    <row r="15" spans="1:4" ht="12.75">
      <c r="A15">
        <v>135</v>
      </c>
      <c r="B15" t="s">
        <v>9</v>
      </c>
      <c r="C15">
        <v>0.135</v>
      </c>
      <c r="D15" t="s">
        <v>230</v>
      </c>
    </row>
    <row r="16" spans="1:4" ht="12.75">
      <c r="A16">
        <v>10</v>
      </c>
      <c r="B16" t="s">
        <v>232</v>
      </c>
      <c r="C16">
        <v>0.001</v>
      </c>
      <c r="D16" t="s">
        <v>233</v>
      </c>
    </row>
    <row r="17" spans="1:4" ht="12.75">
      <c r="A17">
        <v>10</v>
      </c>
      <c r="B17" t="s">
        <v>233</v>
      </c>
      <c r="C17">
        <v>100000</v>
      </c>
      <c r="D17" t="s">
        <v>232</v>
      </c>
    </row>
    <row r="18" spans="1:4" ht="12.75">
      <c r="A18">
        <v>310</v>
      </c>
      <c r="B18" t="s">
        <v>232</v>
      </c>
      <c r="C18">
        <v>0.031</v>
      </c>
      <c r="D18" t="s">
        <v>233</v>
      </c>
    </row>
    <row r="19" spans="1:4" ht="12.75">
      <c r="A19">
        <v>0.15</v>
      </c>
      <c r="B19" t="s">
        <v>233</v>
      </c>
      <c r="C19">
        <v>1500</v>
      </c>
      <c r="D19" t="s">
        <v>232</v>
      </c>
    </row>
    <row r="20" spans="1:4" ht="12.75">
      <c r="A20">
        <v>1.5</v>
      </c>
      <c r="B20" t="s">
        <v>234</v>
      </c>
      <c r="C20">
        <v>0.15</v>
      </c>
      <c r="D20" t="s">
        <v>233</v>
      </c>
    </row>
    <row r="21" spans="1:4" ht="12.75">
      <c r="A21">
        <v>22</v>
      </c>
      <c r="B21" t="s">
        <v>235</v>
      </c>
      <c r="C21">
        <v>220</v>
      </c>
      <c r="D21" t="s">
        <v>232</v>
      </c>
    </row>
  </sheetData>
  <sheetProtection password="DBD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2003-03-07T13:55:30Z</dcterms:created>
  <dcterms:modified xsi:type="dcterms:W3CDTF">2020-04-17T14:00:29Z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